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to\Desktop\"/>
    </mc:Choice>
  </mc:AlternateContent>
  <xr:revisionPtr revIDLastSave="0" documentId="13_ncr:1_{5AD99D16-A6AB-4808-841F-04C5A8584120}" xr6:coauthVersionLast="43" xr6:coauthVersionMax="43" xr10:uidLastSave="{00000000-0000-0000-0000-000000000000}"/>
  <bookViews>
    <workbookView xWindow="-28920" yWindow="-1680" windowWidth="29040" windowHeight="15840" activeTab="3" xr2:uid="{47CE06AF-5E1C-402A-A0A3-5808F6F23084}"/>
  </bookViews>
  <sheets>
    <sheet name="Recta de Operación" sheetId="5" r:id="rId1"/>
    <sheet name="Diagrama Entalpía Temperatura" sheetId="2" r:id="rId2"/>
    <sheet name="Bajas Temperaturas" sheetId="7" r:id="rId3"/>
    <sheet name="Altas Temperaturas" sheetId="6" r:id="rId4"/>
    <sheet name="Datos" sheetId="1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5" i="1"/>
</calcChain>
</file>

<file path=xl/sharedStrings.xml><?xml version="1.0" encoding="utf-8"?>
<sst xmlns="http://schemas.openxmlformats.org/spreadsheetml/2006/main" count="27" uniqueCount="16">
  <si>
    <t>hsat</t>
  </si>
  <si>
    <t>Tsat</t>
  </si>
  <si>
    <t>°C</t>
  </si>
  <si>
    <t>J/kg_aire seco</t>
  </si>
  <si>
    <t>kJ/kg_aire seco</t>
  </si>
  <si>
    <t>Tope 1</t>
  </si>
  <si>
    <t>Base 2</t>
  </si>
  <si>
    <t>Tope 2</t>
  </si>
  <si>
    <t>Tope 3</t>
  </si>
  <si>
    <t>Temperatura del Agua</t>
  </si>
  <si>
    <t>Entalpía del gas</t>
  </si>
  <si>
    <t>Torre 1</t>
  </si>
  <si>
    <t>Torre 2</t>
  </si>
  <si>
    <t>Base 1</t>
  </si>
  <si>
    <t>Torre 3</t>
  </si>
  <si>
    <t>Base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</si>
</sst>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6" xfId="0" applyFill="1" applyBorder="1"/>
    <xf numFmtId="0" fontId="0" fillId="4" borderId="10" xfId="0" applyFill="1" applyBorder="1"/>
    <xf numFmtId="0" fontId="0" fillId="4" borderId="8" xfId="0" applyFill="1" applyBorder="1"/>
    <xf numFmtId="0" fontId="0" fillId="2" borderId="2" xfId="0" applyFill="1" applyBorder="1" applyAlignment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Diagrama Entalpía-Temperatura</a:t>
            </a:r>
          </a:p>
          <a:p>
            <a:pPr algn="ctr">
              <a:defRPr/>
            </a:pPr>
            <a:r>
              <a:rPr lang="en-US"/>
              <a:t>Operaciones</a:t>
            </a:r>
            <a:r>
              <a:rPr lang="en-US" baseline="0"/>
              <a:t> Uniterias de Transferencia de Materia</a:t>
            </a:r>
          </a:p>
          <a:p>
            <a:pPr algn="ctr">
              <a:defRPr/>
            </a:pPr>
            <a:r>
              <a:rPr lang="en-US" baseline="0"/>
              <a:t>76.52 (FIUBA)</a:t>
            </a:r>
            <a:endParaRPr lang="en-US"/>
          </a:p>
        </c:rich>
      </c:tx>
      <c:layout>
        <c:manualLayout>
          <c:xMode val="edge"/>
          <c:yMode val="edge"/>
          <c:x val="6.7634812807919359E-2"/>
          <c:y val="3.552677285425449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Diagrama Entalpía-Temperatura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Datos!$B$5:$B$95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Datos!$D$5:$D$95</c:f>
              <c:numCache>
                <c:formatCode>General</c:formatCode>
                <c:ptCount val="91"/>
                <c:pt idx="0">
                  <c:v>9.4782996214269932</c:v>
                </c:pt>
                <c:pt idx="1">
                  <c:v>11.202165712682833</c:v>
                </c:pt>
                <c:pt idx="2">
                  <c:v>12.980102875398538</c:v>
                </c:pt>
                <c:pt idx="3">
                  <c:v>14.809982379103783</c:v>
                </c:pt>
                <c:pt idx="4">
                  <c:v>16.694870728680026</c:v>
                </c:pt>
                <c:pt idx="5">
                  <c:v>18.6379932432489</c:v>
                </c:pt>
                <c:pt idx="6">
                  <c:v>20.642741710526479</c:v>
                </c:pt>
                <c:pt idx="7">
                  <c:v>22.712682462936296</c:v>
                </c:pt>
                <c:pt idx="8">
                  <c:v>24.851564908216599</c:v>
                </c:pt>
                <c:pt idx="9">
                  <c:v>27.063330550387931</c:v>
                </c:pt>
                <c:pt idx="10">
                  <c:v>29.352122540411489</c:v>
                </c:pt>
                <c:pt idx="11">
                  <c:v>31.722295799656859</c:v>
                </c:pt>
                <c:pt idx="12">
                  <c:v>34.178427763506818</c:v>
                </c:pt>
                <c:pt idx="13">
                  <c:v>36.725329797033311</c:v>
                </c:pt>
                <c:pt idx="14">
                  <c:v>39.368059339788523</c:v>
                </c:pt>
                <c:pt idx="15">
                  <c:v>42.111932842399121</c:v>
                </c:pt>
                <c:pt idx="16">
                  <c:v>44.962539563869484</c:v>
                </c:pt>
                <c:pt idx="17">
                  <c:v>47.925756305426589</c:v>
                </c:pt>
                <c:pt idx="18">
                  <c:v>51.007763164369116</c:v>
                </c:pt>
                <c:pt idx="19">
                  <c:v>54.215060399887562</c:v>
                </c:pt>
                <c:pt idx="20">
                  <c:v>57.554486512250804</c:v>
                </c:pt>
                <c:pt idx="21">
                  <c:v>61.0332376472468</c:v>
                </c:pt>
                <c:pt idx="22">
                  <c:v>64.658888449454139</c:v>
                </c:pt>
                <c:pt idx="23">
                  <c:v>68.439414500961064</c:v>
                </c:pt>
                <c:pt idx="24">
                  <c:v>72.383216496712635</c:v>
                </c:pt>
                <c:pt idx="25">
                  <c:v>76.499146323952317</c:v>
                </c:pt>
                <c:pt idx="26">
                  <c:v>80.796535231483617</c:v>
                </c:pt>
                <c:pt idx="27">
                  <c:v>85.285224294957032</c:v>
                </c:pt>
                <c:pt idx="28">
                  <c:v>89.975597407399263</c:v>
                </c:pt>
                <c:pt idx="29">
                  <c:v>94.878617050126891</c:v>
                </c:pt>
                <c:pt idx="30">
                  <c:v>100.00586312839222</c:v>
                </c:pt>
                <c:pt idx="31">
                  <c:v>105.36957518913528</c:v>
                </c:pt>
                <c:pt idx="32">
                  <c:v>110.98252134076057</c:v>
                </c:pt>
                <c:pt idx="33">
                  <c:v>116.85893351550565</c:v>
                </c:pt>
                <c:pt idx="34">
                  <c:v>123.01279178903827</c:v>
                </c:pt>
                <c:pt idx="35">
                  <c:v>129.45965447469575</c:v>
                </c:pt>
                <c:pt idx="36">
                  <c:v>136.21583833710662</c:v>
                </c:pt>
                <c:pt idx="37">
                  <c:v>143.29866728929758</c:v>
                </c:pt>
                <c:pt idx="38">
                  <c:v>150.7265510449661</c:v>
                </c:pt>
                <c:pt idx="39">
                  <c:v>158.51907156953757</c:v>
                </c:pt>
                <c:pt idx="40">
                  <c:v>166.69707824651832</c:v>
                </c:pt>
                <c:pt idx="41">
                  <c:v>175.28279279970377</c:v>
                </c:pt>
                <c:pt idx="42">
                  <c:v>184.29992515515892</c:v>
                </c:pt>
                <c:pt idx="43">
                  <c:v>193.77380159277516</c:v>
                </c:pt>
                <c:pt idx="44">
                  <c:v>203.73150672983874</c:v>
                </c:pt>
                <c:pt idx="45">
                  <c:v>214.20204110312457</c:v>
                </c:pt>
                <c:pt idx="46">
                  <c:v>225.21649637750241</c:v>
                </c:pt>
                <c:pt idx="47">
                  <c:v>236.80825051490569</c:v>
                </c:pt>
                <c:pt idx="48">
                  <c:v>249.01318559631187</c:v>
                </c:pt>
                <c:pt idx="49">
                  <c:v>261.86993141156728</c:v>
                </c:pt>
                <c:pt idx="50">
                  <c:v>275.42013843002263</c:v>
                </c:pt>
                <c:pt idx="51">
                  <c:v>289.70878435473861</c:v>
                </c:pt>
                <c:pt idx="52">
                  <c:v>304.7845191632826</c:v>
                </c:pt>
                <c:pt idx="53">
                  <c:v>320.70005437274176</c:v>
                </c:pt>
                <c:pt idx="54">
                  <c:v>337.51260326443031</c:v>
                </c:pt>
                <c:pt idx="55">
                  <c:v>355.2843800014262</c:v>
                </c:pt>
                <c:pt idx="56">
                  <c:v>374.0831670147374</c:v>
                </c:pt>
                <c:pt idx="57">
                  <c:v>393.98296177881201</c:v>
                </c:pt>
                <c:pt idx="58">
                  <c:v>415.06471621609711</c:v>
                </c:pt>
                <c:pt idx="59">
                  <c:v>437.41718455485477</c:v>
                </c:pt>
                <c:pt idx="60">
                  <c:v>461.13789863083304</c:v>
                </c:pt>
                <c:pt idx="61">
                  <c:v>486.33429352092645</c:v>
                </c:pt>
                <c:pt idx="62">
                  <c:v>513.12501121839011</c:v>
                </c:pt>
                <c:pt idx="63">
                  <c:v>541.64141605408395</c:v>
                </c:pt>
                <c:pt idx="64">
                  <c:v>572.02936306299875</c:v>
                </c:pt>
                <c:pt idx="65">
                  <c:v>604.45126991903112</c:v>
                </c:pt>
                <c:pt idx="66">
                  <c:v>639.08855498046387</c:v>
                </c:pt>
                <c:pt idx="67">
                  <c:v>676.14451916250789</c:v>
                </c:pt>
                <c:pt idx="68">
                  <c:v>715.84776879709034</c:v>
                </c:pt>
                <c:pt idx="69">
                  <c:v>758.45630173482709</c:v>
                </c:pt>
                <c:pt idx="70">
                  <c:v>804.26241157274376</c:v>
                </c:pt>
                <c:pt idx="71">
                  <c:v>853.59860765628991</c:v>
                </c:pt>
                <c:pt idx="72">
                  <c:v>906.84480502660597</c:v>
                </c:pt>
                <c:pt idx="73">
                  <c:v>964.43711386658185</c:v>
                </c:pt>
                <c:pt idx="74">
                  <c:v>1026.8786595006411</c:v>
                </c:pt>
                <c:pt idx="75">
                  <c:v>1094.7530020844599</c:v>
                </c:pt>
                <c:pt idx="76">
                  <c:v>1168.7409150369967</c:v>
                </c:pt>
                <c:pt idx="77">
                  <c:v>1249.6415455835099</c:v>
                </c:pt>
                <c:pt idx="78">
                  <c:v>1338.3993533508758</c:v>
                </c:pt>
                <c:pt idx="79">
                  <c:v>1436.1387554006083</c:v>
                </c:pt>
                <c:pt idx="80">
                  <c:v>1544.2091784392121</c:v>
                </c:pt>
                <c:pt idx="81">
                  <c:v>1664.2443576523362</c:v>
                </c:pt>
                <c:pt idx="82">
                  <c:v>1798.2414304889478</c:v>
                </c:pt>
                <c:pt idx="83">
                  <c:v>1948.6679886841298</c:v>
                </c:pt>
                <c:pt idx="84">
                  <c:v>2118.6093400718446</c:v>
                </c:pt>
                <c:pt idx="85">
                  <c:v>2311.9747772067194</c:v>
                </c:pt>
                <c:pt idx="86">
                  <c:v>2533.7924108763423</c:v>
                </c:pt>
                <c:pt idx="87">
                  <c:v>2790.6403524964435</c:v>
                </c:pt>
                <c:pt idx="88">
                  <c:v>3091.2939542942136</c:v>
                </c:pt>
                <c:pt idx="89">
                  <c:v>3447.7269231376931</c:v>
                </c:pt>
                <c:pt idx="90">
                  <c:v>3876.7146629132703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8D-4887-A983-4DC933801ECB}"/>
            </c:ext>
          </c:extLst>
        </c:ser>
        <c:ser>
          <c:idx val="1"/>
          <c:order val="1"/>
          <c:tx>
            <c:v>Recta de Operación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Operación'!$C$4:$C$5</c:f>
              <c:numCache>
                <c:formatCode>General</c:formatCode>
                <c:ptCount val="2"/>
                <c:pt idx="0">
                  <c:v>50</c:v>
                </c:pt>
                <c:pt idx="1">
                  <c:v>64</c:v>
                </c:pt>
              </c:numCache>
            </c:numRef>
          </c:xVal>
          <c:yVal>
            <c:numRef>
              <c:f>'Recta de Operación'!$D$4:$D$5</c:f>
              <c:numCache>
                <c:formatCode>General</c:formatCode>
                <c:ptCount val="2"/>
                <c:pt idx="0">
                  <c:v>120</c:v>
                </c:pt>
                <c:pt idx="1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68D-4887-A983-4DC933801ECB}"/>
            </c:ext>
          </c:extLst>
        </c:ser>
        <c:ser>
          <c:idx val="2"/>
          <c:order val="2"/>
          <c:tx>
            <c:strRef>
              <c:f>'Recta de Operación'!$B$4</c:f>
              <c:strCache>
                <c:ptCount val="1"/>
                <c:pt idx="0">
                  <c:v>Base 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'Recta de Operación'!$D$4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68D-4887-A983-4DC933801ECB}"/>
            </c:ext>
          </c:extLst>
        </c:ser>
        <c:ser>
          <c:idx val="3"/>
          <c:order val="3"/>
          <c:tx>
            <c:strRef>
              <c:f>'Recta de Operación'!$B$5</c:f>
              <c:strCache>
                <c:ptCount val="1"/>
                <c:pt idx="0">
                  <c:v>Tope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Operación'!$C$5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'Recta de Operación'!$D$5</c:f>
              <c:numCache>
                <c:formatCode>General</c:formatCode>
                <c:ptCount val="1"/>
                <c:pt idx="0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68D-4887-A983-4DC933801ECB}"/>
            </c:ext>
          </c:extLst>
        </c:ser>
        <c:ser>
          <c:idx val="4"/>
          <c:order val="4"/>
          <c:tx>
            <c:v>Recta de Operación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Operación'!$C$9:$C$10</c:f>
              <c:numCache>
                <c:formatCode>General</c:formatCode>
                <c:ptCount val="2"/>
                <c:pt idx="0">
                  <c:v>30</c:v>
                </c:pt>
                <c:pt idx="1">
                  <c:v>35</c:v>
                </c:pt>
              </c:numCache>
            </c:numRef>
          </c:xVal>
          <c:yVal>
            <c:numRef>
              <c:f>'Recta de Operación'!$D$9:$D$10</c:f>
              <c:numCache>
                <c:formatCode>General</c:formatCode>
                <c:ptCount val="2"/>
                <c:pt idx="0">
                  <c:v>80</c:v>
                </c:pt>
                <c:pt idx="1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68D-4887-A983-4DC933801ECB}"/>
            </c:ext>
          </c:extLst>
        </c:ser>
        <c:ser>
          <c:idx val="5"/>
          <c:order val="5"/>
          <c:tx>
            <c:strRef>
              <c:f>'Recta de Operación'!$B$9</c:f>
              <c:strCache>
                <c:ptCount val="1"/>
                <c:pt idx="0">
                  <c:v>Base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Operación'!$C$9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'Recta de Operación'!$D$9</c:f>
              <c:numCache>
                <c:formatCode>General</c:formatCode>
                <c:ptCount val="1"/>
                <c:pt idx="0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68D-4887-A983-4DC933801ECB}"/>
            </c:ext>
          </c:extLst>
        </c:ser>
        <c:ser>
          <c:idx val="6"/>
          <c:order val="6"/>
          <c:tx>
            <c:strRef>
              <c:f>'Recta de Operación'!$B$10</c:f>
              <c:strCache>
                <c:ptCount val="1"/>
                <c:pt idx="0">
                  <c:v>Tope 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Operación'!$C$10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'Recta de Operación'!$D$10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68D-4887-A983-4DC933801ECB}"/>
            </c:ext>
          </c:extLst>
        </c:ser>
        <c:ser>
          <c:idx val="7"/>
          <c:order val="7"/>
          <c:tx>
            <c:v>Recta de Operación 3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Operación'!$C$14:$C$15</c:f>
              <c:numCache>
                <c:formatCode>General</c:formatCode>
                <c:ptCount val="2"/>
                <c:pt idx="0">
                  <c:v>44</c:v>
                </c:pt>
                <c:pt idx="1">
                  <c:v>60</c:v>
                </c:pt>
              </c:numCache>
            </c:numRef>
          </c:xVal>
          <c:yVal>
            <c:numRef>
              <c:f>'Recta de Operación'!$D$14:$D$15</c:f>
              <c:numCache>
                <c:formatCode>General</c:formatCode>
                <c:ptCount val="2"/>
                <c:pt idx="0">
                  <c:v>25</c:v>
                </c:pt>
                <c:pt idx="1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68D-4887-A983-4DC933801ECB}"/>
            </c:ext>
          </c:extLst>
        </c:ser>
        <c:ser>
          <c:idx val="8"/>
          <c:order val="8"/>
          <c:tx>
            <c:strRef>
              <c:f>'Recta de Operación'!$B$14</c:f>
              <c:strCache>
                <c:ptCount val="1"/>
                <c:pt idx="0">
                  <c:v>Base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Operación'!$C$14</c:f>
              <c:numCache>
                <c:formatCode>General</c:formatCode>
                <c:ptCount val="1"/>
                <c:pt idx="0">
                  <c:v>44</c:v>
                </c:pt>
              </c:numCache>
            </c:numRef>
          </c:xVal>
          <c:yVal>
            <c:numRef>
              <c:f>'Recta de Operación'!$D$14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68D-4887-A983-4DC933801ECB}"/>
            </c:ext>
          </c:extLst>
        </c:ser>
        <c:ser>
          <c:idx val="9"/>
          <c:order val="9"/>
          <c:tx>
            <c:strRef>
              <c:f>'Recta de Operación'!$B$15</c:f>
              <c:strCache>
                <c:ptCount val="1"/>
                <c:pt idx="0">
                  <c:v>Tope 3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'Recta de Operación'!$D$15</c:f>
              <c:numCache>
                <c:formatCode>General</c:formatCode>
                <c:ptCount val="1"/>
                <c:pt idx="0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468D-4887-A983-4DC933801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3008"/>
        <c:axId val="189209568"/>
      </c:scatterChart>
      <c:valAx>
        <c:axId val="43653008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209568"/>
        <c:crosses val="autoZero"/>
        <c:crossBetween val="midCat"/>
        <c:majorUnit val="2"/>
      </c:valAx>
      <c:valAx>
        <c:axId val="189209568"/>
        <c:scaling>
          <c:orientation val="minMax"/>
          <c:max val="8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hsat [kJ/kg_aire</a:t>
                </a:r>
                <a:r>
                  <a:rPr lang="es-AR" baseline="0"/>
                  <a:t> seco]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65300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Diagrama Entalpía-Temperatura (Bajas Temperaturas)</a:t>
            </a:r>
          </a:p>
          <a:p>
            <a:pPr algn="ctr">
              <a:defRPr/>
            </a:pPr>
            <a:r>
              <a:rPr lang="en-US"/>
              <a:t>Operaciones</a:t>
            </a:r>
            <a:r>
              <a:rPr lang="en-US" baseline="0"/>
              <a:t> Uniterias de Transferencia de Materia</a:t>
            </a:r>
          </a:p>
          <a:p>
            <a:pPr algn="ctr">
              <a:defRPr/>
            </a:pPr>
            <a:r>
              <a:rPr lang="en-US" baseline="0"/>
              <a:t>76.52 (FIUBA)</a:t>
            </a:r>
            <a:endParaRPr lang="en-US"/>
          </a:p>
        </c:rich>
      </c:tx>
      <c:layout>
        <c:manualLayout>
          <c:xMode val="edge"/>
          <c:yMode val="edge"/>
          <c:x val="6.7634812807919359E-2"/>
          <c:y val="2.716753218266520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Diagrama Entalpía-Temperatura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Datos!$B$5:$B$95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Datos!$D$5:$D$95</c:f>
              <c:numCache>
                <c:formatCode>General</c:formatCode>
                <c:ptCount val="91"/>
                <c:pt idx="0">
                  <c:v>9.4782996214269932</c:v>
                </c:pt>
                <c:pt idx="1">
                  <c:v>11.202165712682833</c:v>
                </c:pt>
                <c:pt idx="2">
                  <c:v>12.980102875398538</c:v>
                </c:pt>
                <c:pt idx="3">
                  <c:v>14.809982379103783</c:v>
                </c:pt>
                <c:pt idx="4">
                  <c:v>16.694870728680026</c:v>
                </c:pt>
                <c:pt idx="5">
                  <c:v>18.6379932432489</c:v>
                </c:pt>
                <c:pt idx="6">
                  <c:v>20.642741710526479</c:v>
                </c:pt>
                <c:pt idx="7">
                  <c:v>22.712682462936296</c:v>
                </c:pt>
                <c:pt idx="8">
                  <c:v>24.851564908216599</c:v>
                </c:pt>
                <c:pt idx="9">
                  <c:v>27.063330550387931</c:v>
                </c:pt>
                <c:pt idx="10">
                  <c:v>29.352122540411489</c:v>
                </c:pt>
                <c:pt idx="11">
                  <c:v>31.722295799656859</c:v>
                </c:pt>
                <c:pt idx="12">
                  <c:v>34.178427763506818</c:v>
                </c:pt>
                <c:pt idx="13">
                  <c:v>36.725329797033311</c:v>
                </c:pt>
                <c:pt idx="14">
                  <c:v>39.368059339788523</c:v>
                </c:pt>
                <c:pt idx="15">
                  <c:v>42.111932842399121</c:v>
                </c:pt>
                <c:pt idx="16">
                  <c:v>44.962539563869484</c:v>
                </c:pt>
                <c:pt idx="17">
                  <c:v>47.925756305426589</c:v>
                </c:pt>
                <c:pt idx="18">
                  <c:v>51.007763164369116</c:v>
                </c:pt>
                <c:pt idx="19">
                  <c:v>54.215060399887562</c:v>
                </c:pt>
                <c:pt idx="20">
                  <c:v>57.554486512250804</c:v>
                </c:pt>
                <c:pt idx="21">
                  <c:v>61.0332376472468</c:v>
                </c:pt>
                <c:pt idx="22">
                  <c:v>64.658888449454139</c:v>
                </c:pt>
                <c:pt idx="23">
                  <c:v>68.439414500961064</c:v>
                </c:pt>
                <c:pt idx="24">
                  <c:v>72.383216496712635</c:v>
                </c:pt>
                <c:pt idx="25">
                  <c:v>76.499146323952317</c:v>
                </c:pt>
                <c:pt idx="26">
                  <c:v>80.796535231483617</c:v>
                </c:pt>
                <c:pt idx="27">
                  <c:v>85.285224294957032</c:v>
                </c:pt>
                <c:pt idx="28">
                  <c:v>89.975597407399263</c:v>
                </c:pt>
                <c:pt idx="29">
                  <c:v>94.878617050126891</c:v>
                </c:pt>
                <c:pt idx="30">
                  <c:v>100.00586312839222</c:v>
                </c:pt>
                <c:pt idx="31">
                  <c:v>105.36957518913528</c:v>
                </c:pt>
                <c:pt idx="32">
                  <c:v>110.98252134076057</c:v>
                </c:pt>
                <c:pt idx="33">
                  <c:v>116.85893351550565</c:v>
                </c:pt>
                <c:pt idx="34">
                  <c:v>123.01279178903827</c:v>
                </c:pt>
                <c:pt idx="35">
                  <c:v>129.45965447469575</c:v>
                </c:pt>
                <c:pt idx="36">
                  <c:v>136.21583833710662</c:v>
                </c:pt>
                <c:pt idx="37">
                  <c:v>143.29866728929758</c:v>
                </c:pt>
                <c:pt idx="38">
                  <c:v>150.7265510449661</c:v>
                </c:pt>
                <c:pt idx="39">
                  <c:v>158.51907156953757</c:v>
                </c:pt>
                <c:pt idx="40">
                  <c:v>166.69707824651832</c:v>
                </c:pt>
                <c:pt idx="41">
                  <c:v>175.28279279970377</c:v>
                </c:pt>
                <c:pt idx="42">
                  <c:v>184.29992515515892</c:v>
                </c:pt>
                <c:pt idx="43">
                  <c:v>193.77380159277516</c:v>
                </c:pt>
                <c:pt idx="44">
                  <c:v>203.73150672983874</c:v>
                </c:pt>
                <c:pt idx="45">
                  <c:v>214.20204110312457</c:v>
                </c:pt>
                <c:pt idx="46">
                  <c:v>225.21649637750241</c:v>
                </c:pt>
                <c:pt idx="47">
                  <c:v>236.80825051490569</c:v>
                </c:pt>
                <c:pt idx="48">
                  <c:v>249.01318559631187</c:v>
                </c:pt>
                <c:pt idx="49">
                  <c:v>261.86993141156728</c:v>
                </c:pt>
                <c:pt idx="50">
                  <c:v>275.42013843002263</c:v>
                </c:pt>
                <c:pt idx="51">
                  <c:v>289.70878435473861</c:v>
                </c:pt>
                <c:pt idx="52">
                  <c:v>304.7845191632826</c:v>
                </c:pt>
                <c:pt idx="53">
                  <c:v>320.70005437274176</c:v>
                </c:pt>
                <c:pt idx="54">
                  <c:v>337.51260326443031</c:v>
                </c:pt>
                <c:pt idx="55">
                  <c:v>355.2843800014262</c:v>
                </c:pt>
                <c:pt idx="56">
                  <c:v>374.0831670147374</c:v>
                </c:pt>
                <c:pt idx="57">
                  <c:v>393.98296177881201</c:v>
                </c:pt>
                <c:pt idx="58">
                  <c:v>415.06471621609711</c:v>
                </c:pt>
                <c:pt idx="59">
                  <c:v>437.41718455485477</c:v>
                </c:pt>
                <c:pt idx="60">
                  <c:v>461.13789863083304</c:v>
                </c:pt>
                <c:pt idx="61">
                  <c:v>486.33429352092645</c:v>
                </c:pt>
                <c:pt idx="62">
                  <c:v>513.12501121839011</c:v>
                </c:pt>
                <c:pt idx="63">
                  <c:v>541.64141605408395</c:v>
                </c:pt>
                <c:pt idx="64">
                  <c:v>572.02936306299875</c:v>
                </c:pt>
                <c:pt idx="65">
                  <c:v>604.45126991903112</c:v>
                </c:pt>
                <c:pt idx="66">
                  <c:v>639.08855498046387</c:v>
                </c:pt>
                <c:pt idx="67">
                  <c:v>676.14451916250789</c:v>
                </c:pt>
                <c:pt idx="68">
                  <c:v>715.84776879709034</c:v>
                </c:pt>
                <c:pt idx="69">
                  <c:v>758.45630173482709</c:v>
                </c:pt>
                <c:pt idx="70">
                  <c:v>804.26241157274376</c:v>
                </c:pt>
                <c:pt idx="71">
                  <c:v>853.59860765628991</c:v>
                </c:pt>
                <c:pt idx="72">
                  <c:v>906.84480502660597</c:v>
                </c:pt>
                <c:pt idx="73">
                  <c:v>964.43711386658185</c:v>
                </c:pt>
                <c:pt idx="74">
                  <c:v>1026.8786595006411</c:v>
                </c:pt>
                <c:pt idx="75">
                  <c:v>1094.7530020844599</c:v>
                </c:pt>
                <c:pt idx="76">
                  <c:v>1168.7409150369967</c:v>
                </c:pt>
                <c:pt idx="77">
                  <c:v>1249.6415455835099</c:v>
                </c:pt>
                <c:pt idx="78">
                  <c:v>1338.3993533508758</c:v>
                </c:pt>
                <c:pt idx="79">
                  <c:v>1436.1387554006083</c:v>
                </c:pt>
                <c:pt idx="80">
                  <c:v>1544.2091784392121</c:v>
                </c:pt>
                <c:pt idx="81">
                  <c:v>1664.2443576523362</c:v>
                </c:pt>
                <c:pt idx="82">
                  <c:v>1798.2414304889478</c:v>
                </c:pt>
                <c:pt idx="83">
                  <c:v>1948.6679886841298</c:v>
                </c:pt>
                <c:pt idx="84">
                  <c:v>2118.6093400718446</c:v>
                </c:pt>
                <c:pt idx="85">
                  <c:v>2311.9747772067194</c:v>
                </c:pt>
                <c:pt idx="86">
                  <c:v>2533.7924108763423</c:v>
                </c:pt>
                <c:pt idx="87">
                  <c:v>2790.6403524964435</c:v>
                </c:pt>
                <c:pt idx="88">
                  <c:v>3091.2939542942136</c:v>
                </c:pt>
                <c:pt idx="89">
                  <c:v>3447.7269231376931</c:v>
                </c:pt>
                <c:pt idx="90">
                  <c:v>3876.7146629132703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E1-404B-911C-94D8E85BA9BA}"/>
            </c:ext>
          </c:extLst>
        </c:ser>
        <c:ser>
          <c:idx val="1"/>
          <c:order val="1"/>
          <c:tx>
            <c:v>Recta de Operación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Operación'!$C$4:$C$5</c:f>
              <c:numCache>
                <c:formatCode>General</c:formatCode>
                <c:ptCount val="2"/>
                <c:pt idx="0">
                  <c:v>50</c:v>
                </c:pt>
                <c:pt idx="1">
                  <c:v>64</c:v>
                </c:pt>
              </c:numCache>
            </c:numRef>
          </c:xVal>
          <c:yVal>
            <c:numRef>
              <c:f>'Recta de Operación'!$D$4:$D$5</c:f>
              <c:numCache>
                <c:formatCode>General</c:formatCode>
                <c:ptCount val="2"/>
                <c:pt idx="0">
                  <c:v>120</c:v>
                </c:pt>
                <c:pt idx="1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E1-404B-911C-94D8E85BA9BA}"/>
            </c:ext>
          </c:extLst>
        </c:ser>
        <c:ser>
          <c:idx val="2"/>
          <c:order val="2"/>
          <c:tx>
            <c:strRef>
              <c:f>'Recta de Operación'!$B$4</c:f>
              <c:strCache>
                <c:ptCount val="1"/>
                <c:pt idx="0">
                  <c:v>Base 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'Recta de Operación'!$D$4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E1-404B-911C-94D8E85BA9BA}"/>
            </c:ext>
          </c:extLst>
        </c:ser>
        <c:ser>
          <c:idx val="3"/>
          <c:order val="3"/>
          <c:tx>
            <c:strRef>
              <c:f>'Recta de Operación'!$B$5</c:f>
              <c:strCache>
                <c:ptCount val="1"/>
                <c:pt idx="0">
                  <c:v>Tope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Operación'!$C$5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'Recta de Operación'!$D$5</c:f>
              <c:numCache>
                <c:formatCode>General</c:formatCode>
                <c:ptCount val="1"/>
                <c:pt idx="0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E1-404B-911C-94D8E85BA9BA}"/>
            </c:ext>
          </c:extLst>
        </c:ser>
        <c:ser>
          <c:idx val="4"/>
          <c:order val="4"/>
          <c:tx>
            <c:v>Recta de Operación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Operación'!$C$9:$C$10</c:f>
              <c:numCache>
                <c:formatCode>General</c:formatCode>
                <c:ptCount val="2"/>
                <c:pt idx="0">
                  <c:v>30</c:v>
                </c:pt>
                <c:pt idx="1">
                  <c:v>35</c:v>
                </c:pt>
              </c:numCache>
            </c:numRef>
          </c:xVal>
          <c:yVal>
            <c:numRef>
              <c:f>'Recta de Operación'!$D$9:$D$10</c:f>
              <c:numCache>
                <c:formatCode>General</c:formatCode>
                <c:ptCount val="2"/>
                <c:pt idx="0">
                  <c:v>80</c:v>
                </c:pt>
                <c:pt idx="1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8E1-404B-911C-94D8E85BA9BA}"/>
            </c:ext>
          </c:extLst>
        </c:ser>
        <c:ser>
          <c:idx val="5"/>
          <c:order val="5"/>
          <c:tx>
            <c:strRef>
              <c:f>'Recta de Operación'!$B$9</c:f>
              <c:strCache>
                <c:ptCount val="1"/>
                <c:pt idx="0">
                  <c:v>Base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Operación'!$C$9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'Recta de Operación'!$D$9</c:f>
              <c:numCache>
                <c:formatCode>General</c:formatCode>
                <c:ptCount val="1"/>
                <c:pt idx="0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8E1-404B-911C-94D8E85BA9BA}"/>
            </c:ext>
          </c:extLst>
        </c:ser>
        <c:ser>
          <c:idx val="6"/>
          <c:order val="6"/>
          <c:tx>
            <c:strRef>
              <c:f>'Recta de Operación'!$B$10</c:f>
              <c:strCache>
                <c:ptCount val="1"/>
                <c:pt idx="0">
                  <c:v>Tope 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Operación'!$C$10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'Recta de Operación'!$D$10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E1-404B-911C-94D8E85BA9BA}"/>
            </c:ext>
          </c:extLst>
        </c:ser>
        <c:ser>
          <c:idx val="7"/>
          <c:order val="7"/>
          <c:tx>
            <c:v>Recta de Operación 3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Operación'!$C$14:$C$15</c:f>
              <c:numCache>
                <c:formatCode>General</c:formatCode>
                <c:ptCount val="2"/>
                <c:pt idx="0">
                  <c:v>44</c:v>
                </c:pt>
                <c:pt idx="1">
                  <c:v>60</c:v>
                </c:pt>
              </c:numCache>
            </c:numRef>
          </c:xVal>
          <c:yVal>
            <c:numRef>
              <c:f>'Recta de Operación'!$D$14:$D$15</c:f>
              <c:numCache>
                <c:formatCode>General</c:formatCode>
                <c:ptCount val="2"/>
                <c:pt idx="0">
                  <c:v>25</c:v>
                </c:pt>
                <c:pt idx="1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8E1-404B-911C-94D8E85BA9BA}"/>
            </c:ext>
          </c:extLst>
        </c:ser>
        <c:ser>
          <c:idx val="8"/>
          <c:order val="8"/>
          <c:tx>
            <c:strRef>
              <c:f>'Recta de Operación'!$B$14</c:f>
              <c:strCache>
                <c:ptCount val="1"/>
                <c:pt idx="0">
                  <c:v>Base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Operación'!$C$14</c:f>
              <c:numCache>
                <c:formatCode>General</c:formatCode>
                <c:ptCount val="1"/>
                <c:pt idx="0">
                  <c:v>44</c:v>
                </c:pt>
              </c:numCache>
            </c:numRef>
          </c:xVal>
          <c:yVal>
            <c:numRef>
              <c:f>'Recta de Operación'!$D$14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8E1-404B-911C-94D8E85BA9BA}"/>
            </c:ext>
          </c:extLst>
        </c:ser>
        <c:ser>
          <c:idx val="9"/>
          <c:order val="9"/>
          <c:tx>
            <c:strRef>
              <c:f>'Recta de Operación'!$B$15</c:f>
              <c:strCache>
                <c:ptCount val="1"/>
                <c:pt idx="0">
                  <c:v>Tope 3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'Recta de Operación'!$D$15</c:f>
              <c:numCache>
                <c:formatCode>General</c:formatCode>
                <c:ptCount val="1"/>
                <c:pt idx="0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8E1-404B-911C-94D8E85B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3008"/>
        <c:axId val="189209568"/>
      </c:scatterChart>
      <c:valAx>
        <c:axId val="43653008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209568"/>
        <c:crosses val="autoZero"/>
        <c:crossBetween val="midCat"/>
        <c:majorUnit val="1"/>
      </c:valAx>
      <c:valAx>
        <c:axId val="18920956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hsat [kJ/kg_aire</a:t>
                </a:r>
                <a:r>
                  <a:rPr lang="es-AR" baseline="0"/>
                  <a:t> seco]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65300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Diagrama Entalpía-Temperatura (Altas Temperaturas)</a:t>
            </a:r>
          </a:p>
          <a:p>
            <a:pPr algn="ctr">
              <a:defRPr/>
            </a:pPr>
            <a:r>
              <a:rPr lang="en-US"/>
              <a:t>Operaciones</a:t>
            </a:r>
            <a:r>
              <a:rPr lang="en-US" baseline="0"/>
              <a:t> Uniterias de Transferencia de Materia</a:t>
            </a:r>
          </a:p>
          <a:p>
            <a:pPr algn="ctr">
              <a:defRPr/>
            </a:pPr>
            <a:r>
              <a:rPr lang="en-US" baseline="0"/>
              <a:t>76.52 (FIUBA)</a:t>
            </a:r>
            <a:endParaRPr lang="en-US"/>
          </a:p>
        </c:rich>
      </c:tx>
      <c:layout>
        <c:manualLayout>
          <c:xMode val="edge"/>
          <c:yMode val="edge"/>
          <c:x val="6.7634812807919359E-2"/>
          <c:y val="2.50777220147678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Diagrama Entalpía-Temperatura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Datos!$B$5:$B$95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Datos!$D$5:$D$95</c:f>
              <c:numCache>
                <c:formatCode>General</c:formatCode>
                <c:ptCount val="91"/>
                <c:pt idx="0">
                  <c:v>9.4782996214269932</c:v>
                </c:pt>
                <c:pt idx="1">
                  <c:v>11.202165712682833</c:v>
                </c:pt>
                <c:pt idx="2">
                  <c:v>12.980102875398538</c:v>
                </c:pt>
                <c:pt idx="3">
                  <c:v>14.809982379103783</c:v>
                </c:pt>
                <c:pt idx="4">
                  <c:v>16.694870728680026</c:v>
                </c:pt>
                <c:pt idx="5">
                  <c:v>18.6379932432489</c:v>
                </c:pt>
                <c:pt idx="6">
                  <c:v>20.642741710526479</c:v>
                </c:pt>
                <c:pt idx="7">
                  <c:v>22.712682462936296</c:v>
                </c:pt>
                <c:pt idx="8">
                  <c:v>24.851564908216599</c:v>
                </c:pt>
                <c:pt idx="9">
                  <c:v>27.063330550387931</c:v>
                </c:pt>
                <c:pt idx="10">
                  <c:v>29.352122540411489</c:v>
                </c:pt>
                <c:pt idx="11">
                  <c:v>31.722295799656859</c:v>
                </c:pt>
                <c:pt idx="12">
                  <c:v>34.178427763506818</c:v>
                </c:pt>
                <c:pt idx="13">
                  <c:v>36.725329797033311</c:v>
                </c:pt>
                <c:pt idx="14">
                  <c:v>39.368059339788523</c:v>
                </c:pt>
                <c:pt idx="15">
                  <c:v>42.111932842399121</c:v>
                </c:pt>
                <c:pt idx="16">
                  <c:v>44.962539563869484</c:v>
                </c:pt>
                <c:pt idx="17">
                  <c:v>47.925756305426589</c:v>
                </c:pt>
                <c:pt idx="18">
                  <c:v>51.007763164369116</c:v>
                </c:pt>
                <c:pt idx="19">
                  <c:v>54.215060399887562</c:v>
                </c:pt>
                <c:pt idx="20">
                  <c:v>57.554486512250804</c:v>
                </c:pt>
                <c:pt idx="21">
                  <c:v>61.0332376472468</c:v>
                </c:pt>
                <c:pt idx="22">
                  <c:v>64.658888449454139</c:v>
                </c:pt>
                <c:pt idx="23">
                  <c:v>68.439414500961064</c:v>
                </c:pt>
                <c:pt idx="24">
                  <c:v>72.383216496712635</c:v>
                </c:pt>
                <c:pt idx="25">
                  <c:v>76.499146323952317</c:v>
                </c:pt>
                <c:pt idx="26">
                  <c:v>80.796535231483617</c:v>
                </c:pt>
                <c:pt idx="27">
                  <c:v>85.285224294957032</c:v>
                </c:pt>
                <c:pt idx="28">
                  <c:v>89.975597407399263</c:v>
                </c:pt>
                <c:pt idx="29">
                  <c:v>94.878617050126891</c:v>
                </c:pt>
                <c:pt idx="30">
                  <c:v>100.00586312839222</c:v>
                </c:pt>
                <c:pt idx="31">
                  <c:v>105.36957518913528</c:v>
                </c:pt>
                <c:pt idx="32">
                  <c:v>110.98252134076057</c:v>
                </c:pt>
                <c:pt idx="33">
                  <c:v>116.85893351550565</c:v>
                </c:pt>
                <c:pt idx="34">
                  <c:v>123.01279178903827</c:v>
                </c:pt>
                <c:pt idx="35">
                  <c:v>129.45965447469575</c:v>
                </c:pt>
                <c:pt idx="36">
                  <c:v>136.21583833710662</c:v>
                </c:pt>
                <c:pt idx="37">
                  <c:v>143.29866728929758</c:v>
                </c:pt>
                <c:pt idx="38">
                  <c:v>150.7265510449661</c:v>
                </c:pt>
                <c:pt idx="39">
                  <c:v>158.51907156953757</c:v>
                </c:pt>
                <c:pt idx="40">
                  <c:v>166.69707824651832</c:v>
                </c:pt>
                <c:pt idx="41">
                  <c:v>175.28279279970377</c:v>
                </c:pt>
                <c:pt idx="42">
                  <c:v>184.29992515515892</c:v>
                </c:pt>
                <c:pt idx="43">
                  <c:v>193.77380159277516</c:v>
                </c:pt>
                <c:pt idx="44">
                  <c:v>203.73150672983874</c:v>
                </c:pt>
                <c:pt idx="45">
                  <c:v>214.20204110312457</c:v>
                </c:pt>
                <c:pt idx="46">
                  <c:v>225.21649637750241</c:v>
                </c:pt>
                <c:pt idx="47">
                  <c:v>236.80825051490569</c:v>
                </c:pt>
                <c:pt idx="48">
                  <c:v>249.01318559631187</c:v>
                </c:pt>
                <c:pt idx="49">
                  <c:v>261.86993141156728</c:v>
                </c:pt>
                <c:pt idx="50">
                  <c:v>275.42013843002263</c:v>
                </c:pt>
                <c:pt idx="51">
                  <c:v>289.70878435473861</c:v>
                </c:pt>
                <c:pt idx="52">
                  <c:v>304.7845191632826</c:v>
                </c:pt>
                <c:pt idx="53">
                  <c:v>320.70005437274176</c:v>
                </c:pt>
                <c:pt idx="54">
                  <c:v>337.51260326443031</c:v>
                </c:pt>
                <c:pt idx="55">
                  <c:v>355.2843800014262</c:v>
                </c:pt>
                <c:pt idx="56">
                  <c:v>374.0831670147374</c:v>
                </c:pt>
                <c:pt idx="57">
                  <c:v>393.98296177881201</c:v>
                </c:pt>
                <c:pt idx="58">
                  <c:v>415.06471621609711</c:v>
                </c:pt>
                <c:pt idx="59">
                  <c:v>437.41718455485477</c:v>
                </c:pt>
                <c:pt idx="60">
                  <c:v>461.13789863083304</c:v>
                </c:pt>
                <c:pt idx="61">
                  <c:v>486.33429352092645</c:v>
                </c:pt>
                <c:pt idx="62">
                  <c:v>513.12501121839011</c:v>
                </c:pt>
                <c:pt idx="63">
                  <c:v>541.64141605408395</c:v>
                </c:pt>
                <c:pt idx="64">
                  <c:v>572.02936306299875</c:v>
                </c:pt>
                <c:pt idx="65">
                  <c:v>604.45126991903112</c:v>
                </c:pt>
                <c:pt idx="66">
                  <c:v>639.08855498046387</c:v>
                </c:pt>
                <c:pt idx="67">
                  <c:v>676.14451916250789</c:v>
                </c:pt>
                <c:pt idx="68">
                  <c:v>715.84776879709034</c:v>
                </c:pt>
                <c:pt idx="69">
                  <c:v>758.45630173482709</c:v>
                </c:pt>
                <c:pt idx="70">
                  <c:v>804.26241157274376</c:v>
                </c:pt>
                <c:pt idx="71">
                  <c:v>853.59860765628991</c:v>
                </c:pt>
                <c:pt idx="72">
                  <c:v>906.84480502660597</c:v>
                </c:pt>
                <c:pt idx="73">
                  <c:v>964.43711386658185</c:v>
                </c:pt>
                <c:pt idx="74">
                  <c:v>1026.8786595006411</c:v>
                </c:pt>
                <c:pt idx="75">
                  <c:v>1094.7530020844599</c:v>
                </c:pt>
                <c:pt idx="76">
                  <c:v>1168.7409150369967</c:v>
                </c:pt>
                <c:pt idx="77">
                  <c:v>1249.6415455835099</c:v>
                </c:pt>
                <c:pt idx="78">
                  <c:v>1338.3993533508758</c:v>
                </c:pt>
                <c:pt idx="79">
                  <c:v>1436.1387554006083</c:v>
                </c:pt>
                <c:pt idx="80">
                  <c:v>1544.2091784392121</c:v>
                </c:pt>
                <c:pt idx="81">
                  <c:v>1664.2443576523362</c:v>
                </c:pt>
                <c:pt idx="82">
                  <c:v>1798.2414304889478</c:v>
                </c:pt>
                <c:pt idx="83">
                  <c:v>1948.6679886841298</c:v>
                </c:pt>
                <c:pt idx="84">
                  <c:v>2118.6093400718446</c:v>
                </c:pt>
                <c:pt idx="85">
                  <c:v>2311.9747772067194</c:v>
                </c:pt>
                <c:pt idx="86">
                  <c:v>2533.7924108763423</c:v>
                </c:pt>
                <c:pt idx="87">
                  <c:v>2790.6403524964435</c:v>
                </c:pt>
                <c:pt idx="88">
                  <c:v>3091.2939542942136</c:v>
                </c:pt>
                <c:pt idx="89">
                  <c:v>3447.7269231376931</c:v>
                </c:pt>
                <c:pt idx="90">
                  <c:v>3876.7146629132703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6E-4FF4-8938-5323E8024782}"/>
            </c:ext>
          </c:extLst>
        </c:ser>
        <c:ser>
          <c:idx val="1"/>
          <c:order val="1"/>
          <c:tx>
            <c:v>Recta de Operación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Operación'!$C$4:$C$5</c:f>
              <c:numCache>
                <c:formatCode>General</c:formatCode>
                <c:ptCount val="2"/>
                <c:pt idx="0">
                  <c:v>50</c:v>
                </c:pt>
                <c:pt idx="1">
                  <c:v>64</c:v>
                </c:pt>
              </c:numCache>
            </c:numRef>
          </c:xVal>
          <c:yVal>
            <c:numRef>
              <c:f>'Recta de Operación'!$D$4:$D$5</c:f>
              <c:numCache>
                <c:formatCode>General</c:formatCode>
                <c:ptCount val="2"/>
                <c:pt idx="0">
                  <c:v>120</c:v>
                </c:pt>
                <c:pt idx="1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6E-4FF4-8938-5323E8024782}"/>
            </c:ext>
          </c:extLst>
        </c:ser>
        <c:ser>
          <c:idx val="2"/>
          <c:order val="2"/>
          <c:tx>
            <c:strRef>
              <c:f>'Recta de Operación'!$B$4</c:f>
              <c:strCache>
                <c:ptCount val="1"/>
                <c:pt idx="0">
                  <c:v>Base 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'Recta de Operación'!$D$4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6E-4FF4-8938-5323E8024782}"/>
            </c:ext>
          </c:extLst>
        </c:ser>
        <c:ser>
          <c:idx val="3"/>
          <c:order val="3"/>
          <c:tx>
            <c:strRef>
              <c:f>'Recta de Operación'!$B$5</c:f>
              <c:strCache>
                <c:ptCount val="1"/>
                <c:pt idx="0">
                  <c:v>Tope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/>
                      </a:solidFill>
                    </a:ln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Operación'!$C$5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'Recta de Operación'!$D$5</c:f>
              <c:numCache>
                <c:formatCode>General</c:formatCode>
                <c:ptCount val="1"/>
                <c:pt idx="0">
                  <c:v>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6E-4FF4-8938-5323E8024782}"/>
            </c:ext>
          </c:extLst>
        </c:ser>
        <c:ser>
          <c:idx val="4"/>
          <c:order val="4"/>
          <c:tx>
            <c:v>Recta de Operación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Operación'!$C$9:$C$10</c:f>
              <c:numCache>
                <c:formatCode>General</c:formatCode>
                <c:ptCount val="2"/>
                <c:pt idx="0">
                  <c:v>30</c:v>
                </c:pt>
                <c:pt idx="1">
                  <c:v>35</c:v>
                </c:pt>
              </c:numCache>
            </c:numRef>
          </c:xVal>
          <c:yVal>
            <c:numRef>
              <c:f>'Recta de Operación'!$D$9:$D$10</c:f>
              <c:numCache>
                <c:formatCode>General</c:formatCode>
                <c:ptCount val="2"/>
                <c:pt idx="0">
                  <c:v>80</c:v>
                </c:pt>
                <c:pt idx="1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A6E-4FF4-8938-5323E8024782}"/>
            </c:ext>
          </c:extLst>
        </c:ser>
        <c:ser>
          <c:idx val="5"/>
          <c:order val="5"/>
          <c:tx>
            <c:strRef>
              <c:f>'Recta de Operación'!$B$9</c:f>
              <c:strCache>
                <c:ptCount val="1"/>
                <c:pt idx="0">
                  <c:v>Base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Operación'!$C$9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'Recta de Operación'!$D$9</c:f>
              <c:numCache>
                <c:formatCode>General</c:formatCode>
                <c:ptCount val="1"/>
                <c:pt idx="0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6E-4FF4-8938-5323E8024782}"/>
            </c:ext>
          </c:extLst>
        </c:ser>
        <c:ser>
          <c:idx val="6"/>
          <c:order val="6"/>
          <c:tx>
            <c:strRef>
              <c:f>'Recta de Operación'!$B$10</c:f>
              <c:strCache>
                <c:ptCount val="1"/>
                <c:pt idx="0">
                  <c:v>Tope 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7030A0"/>
                      </a:solidFill>
                    </a:ln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Operación'!$C$10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'Recta de Operación'!$D$10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A6E-4FF4-8938-5323E8024782}"/>
            </c:ext>
          </c:extLst>
        </c:ser>
        <c:ser>
          <c:idx val="7"/>
          <c:order val="7"/>
          <c:tx>
            <c:v>Recta de Operación 3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'Recta de Operación'!$C$14:$C$15</c:f>
              <c:numCache>
                <c:formatCode>General</c:formatCode>
                <c:ptCount val="2"/>
                <c:pt idx="0">
                  <c:v>44</c:v>
                </c:pt>
                <c:pt idx="1">
                  <c:v>60</c:v>
                </c:pt>
              </c:numCache>
            </c:numRef>
          </c:xVal>
          <c:yVal>
            <c:numRef>
              <c:f>'Recta de Operación'!$D$14:$D$15</c:f>
              <c:numCache>
                <c:formatCode>General</c:formatCode>
                <c:ptCount val="2"/>
                <c:pt idx="0">
                  <c:v>25</c:v>
                </c:pt>
                <c:pt idx="1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A6E-4FF4-8938-5323E8024782}"/>
            </c:ext>
          </c:extLst>
        </c:ser>
        <c:ser>
          <c:idx val="8"/>
          <c:order val="8"/>
          <c:tx>
            <c:strRef>
              <c:f>'Recta de Operación'!$B$14</c:f>
              <c:strCache>
                <c:ptCount val="1"/>
                <c:pt idx="0">
                  <c:v>Base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Operación'!$C$14</c:f>
              <c:numCache>
                <c:formatCode>General</c:formatCode>
                <c:ptCount val="1"/>
                <c:pt idx="0">
                  <c:v>44</c:v>
                </c:pt>
              </c:numCache>
            </c:numRef>
          </c:xVal>
          <c:yVal>
            <c:numRef>
              <c:f>'Recta de Operación'!$D$14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A6E-4FF4-8938-5323E8024782}"/>
            </c:ext>
          </c:extLst>
        </c:ser>
        <c:ser>
          <c:idx val="9"/>
          <c:order val="9"/>
          <c:tx>
            <c:strRef>
              <c:f>'Recta de Operación'!$B$15</c:f>
              <c:strCache>
                <c:ptCount val="1"/>
                <c:pt idx="0">
                  <c:v>Tope 3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'Recta de Operación'!$C$15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'Recta de Operación'!$D$15</c:f>
              <c:numCache>
                <c:formatCode>General</c:formatCode>
                <c:ptCount val="1"/>
                <c:pt idx="0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A6E-4FF4-8938-5323E802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3008"/>
        <c:axId val="189209568"/>
      </c:scatterChart>
      <c:valAx>
        <c:axId val="43653008"/>
        <c:scaling>
          <c:orientation val="minMax"/>
          <c:max val="7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209568"/>
        <c:crosses val="autoZero"/>
        <c:crossBetween val="midCat"/>
        <c:majorUnit val="1"/>
      </c:valAx>
      <c:valAx>
        <c:axId val="189209568"/>
        <c:scaling>
          <c:orientation val="minMax"/>
          <c:max val="8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hsat [kJ/kg_aire</a:t>
                </a:r>
                <a:r>
                  <a:rPr lang="es-AR" baseline="0"/>
                  <a:t> seco]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65300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F3BE55-5A51-41B6-8216-9D2865AB1FBB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610823-17AD-4330-9843-4B597286C532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7C7329C-E266-4C15-977D-E31827FB02E4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EDE3BF-670D-473E-A337-D34653FEEC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0F9107-8EFF-41AA-A942-285A6A2DD4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6D751D-22C9-4DEF-A202-943F1806FC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9E6B3-AF29-4AC8-95E4-CD1A5DD096BB}">
  <dimension ref="A1:E58"/>
  <sheetViews>
    <sheetView showGridLines="0" workbookViewId="0">
      <selection activeCell="B16" sqref="B16"/>
    </sheetView>
  </sheetViews>
  <sheetFormatPr defaultColWidth="0" defaultRowHeight="15" zeroHeight="1" x14ac:dyDescent="0.25"/>
  <cols>
    <col min="1" max="2" width="9.140625" customWidth="1"/>
    <col min="3" max="3" width="22.28515625" bestFit="1" customWidth="1"/>
    <col min="4" max="4" width="20.140625" bestFit="1" customWidth="1"/>
    <col min="5" max="5" width="9.140625" customWidth="1"/>
    <col min="6" max="16384" width="9.140625" hidden="1"/>
  </cols>
  <sheetData>
    <row r="1" spans="1:5" x14ac:dyDescent="0.25">
      <c r="A1" s="7"/>
      <c r="B1" s="9"/>
      <c r="C1" s="10"/>
      <c r="D1" s="9"/>
      <c r="E1" s="8"/>
    </row>
    <row r="2" spans="1:5" x14ac:dyDescent="0.25">
      <c r="A2" s="7"/>
      <c r="B2" s="21" t="s">
        <v>11</v>
      </c>
      <c r="C2" s="15" t="s">
        <v>9</v>
      </c>
      <c r="D2" s="17" t="s">
        <v>10</v>
      </c>
      <c r="E2" s="8"/>
    </row>
    <row r="3" spans="1:5" x14ac:dyDescent="0.25">
      <c r="A3" s="7"/>
      <c r="B3" s="22"/>
      <c r="C3" s="16" t="s">
        <v>2</v>
      </c>
      <c r="D3" s="18" t="s">
        <v>4</v>
      </c>
      <c r="E3" s="8"/>
    </row>
    <row r="4" spans="1:5" x14ac:dyDescent="0.25">
      <c r="A4" s="7"/>
      <c r="B4" s="14" t="s">
        <v>13</v>
      </c>
      <c r="C4" s="5">
        <v>50</v>
      </c>
      <c r="D4" s="19">
        <v>120</v>
      </c>
      <c r="E4" s="8"/>
    </row>
    <row r="5" spans="1:5" x14ac:dyDescent="0.25">
      <c r="A5" s="7"/>
      <c r="B5" s="14" t="s">
        <v>5</v>
      </c>
      <c r="C5" s="6">
        <v>64</v>
      </c>
      <c r="D5" s="20">
        <v>330</v>
      </c>
      <c r="E5" s="8"/>
    </row>
    <row r="6" spans="1:5" x14ac:dyDescent="0.25">
      <c r="A6" s="7"/>
      <c r="B6" s="9"/>
      <c r="C6" s="10"/>
      <c r="D6" s="9"/>
      <c r="E6" s="8"/>
    </row>
    <row r="7" spans="1:5" x14ac:dyDescent="0.25">
      <c r="A7" s="7"/>
      <c r="B7" s="21" t="s">
        <v>12</v>
      </c>
      <c r="C7" s="15" t="s">
        <v>9</v>
      </c>
      <c r="D7" s="17" t="s">
        <v>10</v>
      </c>
      <c r="E7" s="8"/>
    </row>
    <row r="8" spans="1:5" x14ac:dyDescent="0.25">
      <c r="A8" s="7"/>
      <c r="B8" s="22"/>
      <c r="C8" s="16" t="s">
        <v>2</v>
      </c>
      <c r="D8" s="18" t="s">
        <v>4</v>
      </c>
      <c r="E8" s="8"/>
    </row>
    <row r="9" spans="1:5" x14ac:dyDescent="0.25">
      <c r="A9" s="7"/>
      <c r="B9" s="14" t="s">
        <v>6</v>
      </c>
      <c r="C9" s="5">
        <v>30</v>
      </c>
      <c r="D9" s="19">
        <v>80</v>
      </c>
      <c r="E9" s="8"/>
    </row>
    <row r="10" spans="1:5" x14ac:dyDescent="0.25">
      <c r="A10" s="7"/>
      <c r="B10" s="14" t="s">
        <v>7</v>
      </c>
      <c r="C10" s="6">
        <v>35</v>
      </c>
      <c r="D10" s="20">
        <v>120</v>
      </c>
      <c r="E10" s="8"/>
    </row>
    <row r="11" spans="1:5" x14ac:dyDescent="0.25">
      <c r="A11" s="7"/>
      <c r="B11" s="9"/>
      <c r="C11" s="10"/>
      <c r="D11" s="9"/>
      <c r="E11" s="8"/>
    </row>
    <row r="12" spans="1:5" x14ac:dyDescent="0.25">
      <c r="A12" s="7"/>
      <c r="B12" s="21" t="s">
        <v>14</v>
      </c>
      <c r="C12" s="15" t="s">
        <v>9</v>
      </c>
      <c r="D12" s="17" t="s">
        <v>10</v>
      </c>
      <c r="E12" s="8"/>
    </row>
    <row r="13" spans="1:5" x14ac:dyDescent="0.25">
      <c r="A13" s="7"/>
      <c r="B13" s="22"/>
      <c r="C13" s="16" t="s">
        <v>2</v>
      </c>
      <c r="D13" s="18" t="s">
        <v>4</v>
      </c>
      <c r="E13" s="8"/>
    </row>
    <row r="14" spans="1:5" x14ac:dyDescent="0.25">
      <c r="A14" s="7"/>
      <c r="B14" s="14" t="s">
        <v>15</v>
      </c>
      <c r="C14" s="5">
        <v>44</v>
      </c>
      <c r="D14" s="19">
        <v>25</v>
      </c>
      <c r="E14" s="8"/>
    </row>
    <row r="15" spans="1:5" x14ac:dyDescent="0.25">
      <c r="A15" s="7"/>
      <c r="B15" s="14" t="s">
        <v>8</v>
      </c>
      <c r="C15" s="6">
        <v>60</v>
      </c>
      <c r="D15" s="20">
        <v>350</v>
      </c>
      <c r="E15" s="8"/>
    </row>
    <row r="16" spans="1:5" x14ac:dyDescent="0.25">
      <c r="A16" s="11"/>
      <c r="B16" s="12"/>
      <c r="C16" s="23"/>
      <c r="D16" s="12"/>
      <c r="E16" s="13"/>
    </row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mergeCells count="3">
    <mergeCell ref="B2:B3"/>
    <mergeCell ref="B7:B8"/>
    <mergeCell ref="B12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CD03-1D0D-4CED-98FE-3821F1255B96}">
  <dimension ref="B3:D155"/>
  <sheetViews>
    <sheetView zoomScale="70" zoomScaleNormal="70" workbookViewId="0">
      <selection activeCell="C3" sqref="C3"/>
    </sheetView>
  </sheetViews>
  <sheetFormatPr defaultRowHeight="15" x14ac:dyDescent="0.25"/>
  <cols>
    <col min="3" max="3" width="13.5703125" bestFit="1" customWidth="1"/>
    <col min="4" max="4" width="16.28515625" bestFit="1" customWidth="1"/>
  </cols>
  <sheetData>
    <row r="3" spans="2:4" x14ac:dyDescent="0.25">
      <c r="B3" s="2" t="s">
        <v>1</v>
      </c>
      <c r="C3" s="2" t="s">
        <v>0</v>
      </c>
      <c r="D3" s="2" t="s">
        <v>0</v>
      </c>
    </row>
    <row r="4" spans="2:4" x14ac:dyDescent="0.25">
      <c r="B4" s="2" t="s">
        <v>2</v>
      </c>
      <c r="C4" s="2" t="s">
        <v>3</v>
      </c>
      <c r="D4" s="2" t="s">
        <v>4</v>
      </c>
    </row>
    <row r="5" spans="2:4" x14ac:dyDescent="0.25">
      <c r="B5" s="3">
        <v>0</v>
      </c>
      <c r="C5" s="4">
        <v>9478.2996214269933</v>
      </c>
      <c r="D5" s="2">
        <f>+C5/1000</f>
        <v>9.4782996214269932</v>
      </c>
    </row>
    <row r="6" spans="2:4" x14ac:dyDescent="0.25">
      <c r="B6" s="3">
        <v>1</v>
      </c>
      <c r="C6" s="4">
        <v>11202.165712682832</v>
      </c>
      <c r="D6" s="2">
        <f t="shared" ref="D6:D69" si="0">+C6/1000</f>
        <v>11.202165712682833</v>
      </c>
    </row>
    <row r="7" spans="2:4" x14ac:dyDescent="0.25">
      <c r="B7" s="3">
        <v>2</v>
      </c>
      <c r="C7" s="4">
        <v>12980.102875398537</v>
      </c>
      <c r="D7" s="2">
        <f t="shared" si="0"/>
        <v>12.980102875398538</v>
      </c>
    </row>
    <row r="8" spans="2:4" x14ac:dyDescent="0.25">
      <c r="B8" s="3">
        <v>3</v>
      </c>
      <c r="C8" s="4">
        <v>14809.982379103783</v>
      </c>
      <c r="D8" s="2">
        <f t="shared" si="0"/>
        <v>14.809982379103783</v>
      </c>
    </row>
    <row r="9" spans="2:4" x14ac:dyDescent="0.25">
      <c r="B9" s="3">
        <v>4</v>
      </c>
      <c r="C9" s="4">
        <v>16694.870728680027</v>
      </c>
      <c r="D9" s="2">
        <f t="shared" si="0"/>
        <v>16.694870728680026</v>
      </c>
    </row>
    <row r="10" spans="2:4" x14ac:dyDescent="0.25">
      <c r="B10" s="3">
        <v>5</v>
      </c>
      <c r="C10" s="4">
        <v>18637.9932432489</v>
      </c>
      <c r="D10" s="2">
        <f t="shared" si="0"/>
        <v>18.6379932432489</v>
      </c>
    </row>
    <row r="11" spans="2:4" x14ac:dyDescent="0.25">
      <c r="B11" s="3">
        <v>6</v>
      </c>
      <c r="C11" s="4">
        <v>20642.741710526479</v>
      </c>
      <c r="D11" s="2">
        <f t="shared" si="0"/>
        <v>20.642741710526479</v>
      </c>
    </row>
    <row r="12" spans="2:4" x14ac:dyDescent="0.25">
      <c r="B12" s="3">
        <v>7</v>
      </c>
      <c r="C12" s="4">
        <v>22712.682462936296</v>
      </c>
      <c r="D12" s="2">
        <f t="shared" si="0"/>
        <v>22.712682462936296</v>
      </c>
    </row>
    <row r="13" spans="2:4" x14ac:dyDescent="0.25">
      <c r="B13" s="3">
        <v>8</v>
      </c>
      <c r="C13" s="4">
        <v>24851.564908216598</v>
      </c>
      <c r="D13" s="2">
        <f t="shared" si="0"/>
        <v>24.851564908216599</v>
      </c>
    </row>
    <row r="14" spans="2:4" x14ac:dyDescent="0.25">
      <c r="B14" s="3">
        <v>9</v>
      </c>
      <c r="C14" s="4">
        <v>27063.330550387931</v>
      </c>
      <c r="D14" s="2">
        <f t="shared" si="0"/>
        <v>27.063330550387931</v>
      </c>
    </row>
    <row r="15" spans="2:4" x14ac:dyDescent="0.25">
      <c r="B15" s="3">
        <v>10</v>
      </c>
      <c r="C15" s="4">
        <v>29352.122540411488</v>
      </c>
      <c r="D15" s="2">
        <f t="shared" si="0"/>
        <v>29.352122540411489</v>
      </c>
    </row>
    <row r="16" spans="2:4" x14ac:dyDescent="0.25">
      <c r="B16" s="3">
        <v>11</v>
      </c>
      <c r="C16" s="4">
        <v>31722.295799656858</v>
      </c>
      <c r="D16" s="2">
        <f t="shared" si="0"/>
        <v>31.722295799656859</v>
      </c>
    </row>
    <row r="17" spans="2:4" x14ac:dyDescent="0.25">
      <c r="B17" s="3">
        <v>12</v>
      </c>
      <c r="C17" s="4">
        <v>34178.427763506821</v>
      </c>
      <c r="D17" s="2">
        <f t="shared" si="0"/>
        <v>34.178427763506818</v>
      </c>
    </row>
    <row r="18" spans="2:4" x14ac:dyDescent="0.25">
      <c r="B18" s="3">
        <v>13</v>
      </c>
      <c r="C18" s="4">
        <v>36725.329797033308</v>
      </c>
      <c r="D18" s="2">
        <f t="shared" si="0"/>
        <v>36.725329797033311</v>
      </c>
    </row>
    <row r="19" spans="2:4" x14ac:dyDescent="0.25">
      <c r="B19" s="3">
        <v>14</v>
      </c>
      <c r="C19" s="4">
        <v>39368.059339788524</v>
      </c>
      <c r="D19" s="2">
        <f t="shared" si="0"/>
        <v>39.368059339788523</v>
      </c>
    </row>
    <row r="20" spans="2:4" x14ac:dyDescent="0.25">
      <c r="B20" s="3">
        <v>15</v>
      </c>
      <c r="C20" s="4">
        <v>42111.932842399117</v>
      </c>
      <c r="D20" s="2">
        <f t="shared" si="0"/>
        <v>42.111932842399121</v>
      </c>
    </row>
    <row r="21" spans="2:4" x14ac:dyDescent="0.25">
      <c r="B21" s="3">
        <v>16</v>
      </c>
      <c r="C21" s="4">
        <v>44962.539563869483</v>
      </c>
      <c r="D21" s="2">
        <f t="shared" si="0"/>
        <v>44.962539563869484</v>
      </c>
    </row>
    <row r="22" spans="2:4" x14ac:dyDescent="0.25">
      <c r="B22" s="3">
        <v>17</v>
      </c>
      <c r="C22" s="4">
        <v>47925.756305426592</v>
      </c>
      <c r="D22" s="2">
        <f t="shared" si="0"/>
        <v>47.925756305426589</v>
      </c>
    </row>
    <row r="23" spans="2:4" x14ac:dyDescent="0.25">
      <c r="B23" s="3">
        <v>18</v>
      </c>
      <c r="C23" s="4">
        <v>51007.763164369113</v>
      </c>
      <c r="D23" s="2">
        <f t="shared" si="0"/>
        <v>51.007763164369116</v>
      </c>
    </row>
    <row r="24" spans="2:4" x14ac:dyDescent="0.25">
      <c r="B24" s="3">
        <v>19</v>
      </c>
      <c r="C24" s="4">
        <v>54215.060399887559</v>
      </c>
      <c r="D24" s="2">
        <f t="shared" si="0"/>
        <v>54.215060399887562</v>
      </c>
    </row>
    <row r="25" spans="2:4" x14ac:dyDescent="0.25">
      <c r="B25" s="3">
        <v>20</v>
      </c>
      <c r="C25" s="4">
        <v>57554.486512250805</v>
      </c>
      <c r="D25" s="2">
        <f t="shared" si="0"/>
        <v>57.554486512250804</v>
      </c>
    </row>
    <row r="26" spans="2:4" x14ac:dyDescent="0.25">
      <c r="B26" s="3">
        <v>21</v>
      </c>
      <c r="C26" s="4">
        <v>61033.237647246802</v>
      </c>
      <c r="D26" s="2">
        <f t="shared" si="0"/>
        <v>61.0332376472468</v>
      </c>
    </row>
    <row r="27" spans="2:4" x14ac:dyDescent="0.25">
      <c r="B27" s="3">
        <v>22</v>
      </c>
      <c r="C27" s="4">
        <v>64658.888449454142</v>
      </c>
      <c r="D27" s="2">
        <f t="shared" si="0"/>
        <v>64.658888449454139</v>
      </c>
    </row>
    <row r="28" spans="2:4" x14ac:dyDescent="0.25">
      <c r="B28" s="3">
        <v>23</v>
      </c>
      <c r="C28" s="4">
        <v>68439.414500961066</v>
      </c>
      <c r="D28" s="2">
        <f t="shared" si="0"/>
        <v>68.439414500961064</v>
      </c>
    </row>
    <row r="29" spans="2:4" x14ac:dyDescent="0.25">
      <c r="B29" s="3">
        <v>24</v>
      </c>
      <c r="C29" s="4">
        <v>72383.21649671263</v>
      </c>
      <c r="D29" s="2">
        <f t="shared" si="0"/>
        <v>72.383216496712635</v>
      </c>
    </row>
    <row r="30" spans="2:4" x14ac:dyDescent="0.25">
      <c r="B30" s="3">
        <v>25</v>
      </c>
      <c r="C30" s="4">
        <v>76499.146323952315</v>
      </c>
      <c r="D30" s="2">
        <f t="shared" si="0"/>
        <v>76.499146323952317</v>
      </c>
    </row>
    <row r="31" spans="2:4" x14ac:dyDescent="0.25">
      <c r="B31" s="3">
        <v>26</v>
      </c>
      <c r="C31" s="4">
        <v>80796.53523148362</v>
      </c>
      <c r="D31" s="2">
        <f t="shared" si="0"/>
        <v>80.796535231483617</v>
      </c>
    </row>
    <row r="32" spans="2:4" x14ac:dyDescent="0.25">
      <c r="B32" s="3">
        <v>27</v>
      </c>
      <c r="C32" s="4">
        <v>85285.224294957035</v>
      </c>
      <c r="D32" s="2">
        <f t="shared" si="0"/>
        <v>85.285224294957032</v>
      </c>
    </row>
    <row r="33" spans="2:4" x14ac:dyDescent="0.25">
      <c r="B33" s="3">
        <v>28</v>
      </c>
      <c r="C33" s="4">
        <v>89975.597407399269</v>
      </c>
      <c r="D33" s="2">
        <f t="shared" si="0"/>
        <v>89.975597407399263</v>
      </c>
    </row>
    <row r="34" spans="2:4" x14ac:dyDescent="0.25">
      <c r="B34" s="3">
        <v>29</v>
      </c>
      <c r="C34" s="4">
        <v>94878.617050126893</v>
      </c>
      <c r="D34" s="2">
        <f t="shared" si="0"/>
        <v>94.878617050126891</v>
      </c>
    </row>
    <row r="35" spans="2:4" x14ac:dyDescent="0.25">
      <c r="B35" s="3">
        <v>30</v>
      </c>
      <c r="C35" s="4">
        <v>100005.86312839222</v>
      </c>
      <c r="D35" s="2">
        <f t="shared" si="0"/>
        <v>100.00586312839222</v>
      </c>
    </row>
    <row r="36" spans="2:4" x14ac:dyDescent="0.25">
      <c r="B36" s="3">
        <v>31</v>
      </c>
      <c r="C36" s="4">
        <v>105369.57518913527</v>
      </c>
      <c r="D36" s="2">
        <f t="shared" si="0"/>
        <v>105.36957518913528</v>
      </c>
    </row>
    <row r="37" spans="2:4" x14ac:dyDescent="0.25">
      <c r="B37" s="3">
        <v>32</v>
      </c>
      <c r="C37" s="4">
        <v>110982.52134076058</v>
      </c>
      <c r="D37" s="2">
        <f t="shared" si="0"/>
        <v>110.98252134076057</v>
      </c>
    </row>
    <row r="38" spans="2:4" x14ac:dyDescent="0.25">
      <c r="B38" s="3">
        <v>33</v>
      </c>
      <c r="C38" s="4">
        <v>116858.93351550566</v>
      </c>
      <c r="D38" s="2">
        <f t="shared" si="0"/>
        <v>116.85893351550565</v>
      </c>
    </row>
    <row r="39" spans="2:4" x14ac:dyDescent="0.25">
      <c r="B39" s="3">
        <v>34</v>
      </c>
      <c r="C39" s="4">
        <v>123012.79178903828</v>
      </c>
      <c r="D39" s="2">
        <f t="shared" si="0"/>
        <v>123.01279178903827</v>
      </c>
    </row>
    <row r="40" spans="2:4" x14ac:dyDescent="0.25">
      <c r="B40" s="3">
        <v>35</v>
      </c>
      <c r="C40" s="4">
        <v>129459.65447469577</v>
      </c>
      <c r="D40" s="2">
        <f t="shared" si="0"/>
        <v>129.45965447469575</v>
      </c>
    </row>
    <row r="41" spans="2:4" x14ac:dyDescent="0.25">
      <c r="B41" s="3">
        <v>36</v>
      </c>
      <c r="C41" s="4">
        <v>136215.83833710663</v>
      </c>
      <c r="D41" s="2">
        <f t="shared" si="0"/>
        <v>136.21583833710662</v>
      </c>
    </row>
    <row r="42" spans="2:4" x14ac:dyDescent="0.25">
      <c r="B42" s="3">
        <v>37</v>
      </c>
      <c r="C42" s="4">
        <v>143298.66728929759</v>
      </c>
      <c r="D42" s="2">
        <f t="shared" si="0"/>
        <v>143.29866728929758</v>
      </c>
    </row>
    <row r="43" spans="2:4" x14ac:dyDescent="0.25">
      <c r="B43" s="3">
        <v>38</v>
      </c>
      <c r="C43" s="4">
        <v>150726.55104496609</v>
      </c>
      <c r="D43" s="2">
        <f t="shared" si="0"/>
        <v>150.7265510449661</v>
      </c>
    </row>
    <row r="44" spans="2:4" x14ac:dyDescent="0.25">
      <c r="B44" s="3">
        <v>39</v>
      </c>
      <c r="C44" s="4">
        <v>158519.07156953757</v>
      </c>
      <c r="D44" s="2">
        <f t="shared" si="0"/>
        <v>158.51907156953757</v>
      </c>
    </row>
    <row r="45" spans="2:4" x14ac:dyDescent="0.25">
      <c r="B45" s="3">
        <v>40</v>
      </c>
      <c r="C45" s="4">
        <v>166697.07824651833</v>
      </c>
      <c r="D45" s="2">
        <f t="shared" si="0"/>
        <v>166.69707824651832</v>
      </c>
    </row>
    <row r="46" spans="2:4" x14ac:dyDescent="0.25">
      <c r="B46" s="3">
        <v>41</v>
      </c>
      <c r="C46" s="4">
        <v>175282.79279970378</v>
      </c>
      <c r="D46" s="2">
        <f t="shared" si="0"/>
        <v>175.28279279970377</v>
      </c>
    </row>
    <row r="47" spans="2:4" x14ac:dyDescent="0.25">
      <c r="B47" s="3">
        <v>42</v>
      </c>
      <c r="C47" s="4">
        <v>184299.92515515891</v>
      </c>
      <c r="D47" s="2">
        <f t="shared" si="0"/>
        <v>184.29992515515892</v>
      </c>
    </row>
    <row r="48" spans="2:4" x14ac:dyDescent="0.25">
      <c r="B48" s="3">
        <v>43</v>
      </c>
      <c r="C48" s="4">
        <v>193773.80159277515</v>
      </c>
      <c r="D48" s="2">
        <f t="shared" si="0"/>
        <v>193.77380159277516</v>
      </c>
    </row>
    <row r="49" spans="2:4" x14ac:dyDescent="0.25">
      <c r="B49" s="3">
        <v>44</v>
      </c>
      <c r="C49" s="4">
        <v>203731.50672983873</v>
      </c>
      <c r="D49" s="2">
        <f t="shared" si="0"/>
        <v>203.73150672983874</v>
      </c>
    </row>
    <row r="50" spans="2:4" x14ac:dyDescent="0.25">
      <c r="B50" s="3">
        <v>45</v>
      </c>
      <c r="C50" s="4">
        <v>214202.04110312456</v>
      </c>
      <c r="D50" s="2">
        <f t="shared" si="0"/>
        <v>214.20204110312457</v>
      </c>
    </row>
    <row r="51" spans="2:4" x14ac:dyDescent="0.25">
      <c r="B51" s="3">
        <v>46</v>
      </c>
      <c r="C51" s="4">
        <v>225216.49637750242</v>
      </c>
      <c r="D51" s="2">
        <f t="shared" si="0"/>
        <v>225.21649637750241</v>
      </c>
    </row>
    <row r="52" spans="2:4" x14ac:dyDescent="0.25">
      <c r="B52" s="3">
        <v>47</v>
      </c>
      <c r="C52" s="4">
        <v>236808.2505149057</v>
      </c>
      <c r="D52" s="2">
        <f t="shared" si="0"/>
        <v>236.80825051490569</v>
      </c>
    </row>
    <row r="53" spans="2:4" x14ac:dyDescent="0.25">
      <c r="B53" s="3">
        <v>48</v>
      </c>
      <c r="C53" s="4">
        <v>249013.18559631187</v>
      </c>
      <c r="D53" s="2">
        <f t="shared" si="0"/>
        <v>249.01318559631187</v>
      </c>
    </row>
    <row r="54" spans="2:4" x14ac:dyDescent="0.25">
      <c r="B54" s="3">
        <v>49</v>
      </c>
      <c r="C54" s="4">
        <v>261869.93141156726</v>
      </c>
      <c r="D54" s="2">
        <f t="shared" si="0"/>
        <v>261.86993141156728</v>
      </c>
    </row>
    <row r="55" spans="2:4" x14ac:dyDescent="0.25">
      <c r="B55" s="3">
        <v>50</v>
      </c>
      <c r="C55" s="4">
        <v>275420.13843002263</v>
      </c>
      <c r="D55" s="2">
        <f t="shared" si="0"/>
        <v>275.42013843002263</v>
      </c>
    </row>
    <row r="56" spans="2:4" x14ac:dyDescent="0.25">
      <c r="B56" s="3">
        <v>51</v>
      </c>
      <c r="C56" s="4">
        <v>289708.7843547386</v>
      </c>
      <c r="D56" s="2">
        <f t="shared" si="0"/>
        <v>289.70878435473861</v>
      </c>
    </row>
    <row r="57" spans="2:4" x14ac:dyDescent="0.25">
      <c r="B57" s="3">
        <v>52</v>
      </c>
      <c r="C57" s="4">
        <v>304784.51916328259</v>
      </c>
      <c r="D57" s="2">
        <f t="shared" si="0"/>
        <v>304.7845191632826</v>
      </c>
    </row>
    <row r="58" spans="2:4" x14ac:dyDescent="0.25">
      <c r="B58" s="3">
        <v>53</v>
      </c>
      <c r="C58" s="4">
        <v>320700.05437274178</v>
      </c>
      <c r="D58" s="2">
        <f t="shared" si="0"/>
        <v>320.70005437274176</v>
      </c>
    </row>
    <row r="59" spans="2:4" x14ac:dyDescent="0.25">
      <c r="B59" s="3">
        <v>54</v>
      </c>
      <c r="C59" s="4">
        <v>337512.6032644303</v>
      </c>
      <c r="D59" s="2">
        <f t="shared" si="0"/>
        <v>337.51260326443031</v>
      </c>
    </row>
    <row r="60" spans="2:4" x14ac:dyDescent="0.25">
      <c r="B60" s="3">
        <v>55</v>
      </c>
      <c r="C60" s="4">
        <v>355284.38000142621</v>
      </c>
      <c r="D60" s="2">
        <f t="shared" si="0"/>
        <v>355.2843800014262</v>
      </c>
    </row>
    <row r="61" spans="2:4" x14ac:dyDescent="0.25">
      <c r="B61" s="3">
        <v>56</v>
      </c>
      <c r="C61" s="4">
        <v>374083.16701473738</v>
      </c>
      <c r="D61" s="2">
        <f t="shared" si="0"/>
        <v>374.0831670147374</v>
      </c>
    </row>
    <row r="62" spans="2:4" x14ac:dyDescent="0.25">
      <c r="B62" s="3">
        <v>57</v>
      </c>
      <c r="C62" s="4">
        <v>393982.96177881199</v>
      </c>
      <c r="D62" s="2">
        <f t="shared" si="0"/>
        <v>393.98296177881201</v>
      </c>
    </row>
    <row r="63" spans="2:4" x14ac:dyDescent="0.25">
      <c r="B63" s="3">
        <v>58</v>
      </c>
      <c r="C63" s="4">
        <v>415064.71621609712</v>
      </c>
      <c r="D63" s="2">
        <f t="shared" si="0"/>
        <v>415.06471621609711</v>
      </c>
    </row>
    <row r="64" spans="2:4" x14ac:dyDescent="0.25">
      <c r="B64" s="3">
        <v>59</v>
      </c>
      <c r="C64" s="4">
        <v>437417.18455485476</v>
      </c>
      <c r="D64" s="2">
        <f t="shared" si="0"/>
        <v>437.41718455485477</v>
      </c>
    </row>
    <row r="65" spans="2:4" x14ac:dyDescent="0.25">
      <c r="B65" s="3">
        <v>60</v>
      </c>
      <c r="C65" s="4">
        <v>461137.89863083302</v>
      </c>
      <c r="D65" s="2">
        <f t="shared" si="0"/>
        <v>461.13789863083304</v>
      </c>
    </row>
    <row r="66" spans="2:4" x14ac:dyDescent="0.25">
      <c r="B66" s="3">
        <v>61</v>
      </c>
      <c r="C66" s="4">
        <v>486334.29352092644</v>
      </c>
      <c r="D66" s="2">
        <f t="shared" si="0"/>
        <v>486.33429352092645</v>
      </c>
    </row>
    <row r="67" spans="2:4" x14ac:dyDescent="0.25">
      <c r="B67" s="3">
        <v>62</v>
      </c>
      <c r="C67" s="4">
        <v>513125.01121839014</v>
      </c>
      <c r="D67" s="2">
        <f t="shared" si="0"/>
        <v>513.12501121839011</v>
      </c>
    </row>
    <row r="68" spans="2:4" x14ac:dyDescent="0.25">
      <c r="B68" s="3">
        <v>63</v>
      </c>
      <c r="C68" s="4">
        <v>541641.41605408397</v>
      </c>
      <c r="D68" s="2">
        <f t="shared" si="0"/>
        <v>541.64141605408395</v>
      </c>
    </row>
    <row r="69" spans="2:4" x14ac:dyDescent="0.25">
      <c r="B69" s="3">
        <v>64</v>
      </c>
      <c r="C69" s="4">
        <v>572029.36306299875</v>
      </c>
      <c r="D69" s="2">
        <f t="shared" si="0"/>
        <v>572.02936306299875</v>
      </c>
    </row>
    <row r="70" spans="2:4" x14ac:dyDescent="0.25">
      <c r="B70" s="3">
        <v>65</v>
      </c>
      <c r="C70" s="4">
        <v>604451.26991903107</v>
      </c>
      <c r="D70" s="2">
        <f t="shared" ref="D70:D104" si="1">+C70/1000</f>
        <v>604.45126991903112</v>
      </c>
    </row>
    <row r="71" spans="2:4" x14ac:dyDescent="0.25">
      <c r="B71" s="3">
        <v>66</v>
      </c>
      <c r="C71" s="4">
        <v>639088.55498046381</v>
      </c>
      <c r="D71" s="2">
        <f t="shared" si="1"/>
        <v>639.08855498046387</v>
      </c>
    </row>
    <row r="72" spans="2:4" x14ac:dyDescent="0.25">
      <c r="B72" s="3">
        <v>67</v>
      </c>
      <c r="C72" s="4">
        <v>676144.51916250784</v>
      </c>
      <c r="D72" s="2">
        <f t="shared" si="1"/>
        <v>676.14451916250789</v>
      </c>
    </row>
    <row r="73" spans="2:4" x14ac:dyDescent="0.25">
      <c r="B73" s="3">
        <v>68</v>
      </c>
      <c r="C73" s="4">
        <v>715847.76879709039</v>
      </c>
      <c r="D73" s="2">
        <f t="shared" si="1"/>
        <v>715.84776879709034</v>
      </c>
    </row>
    <row r="74" spans="2:4" x14ac:dyDescent="0.25">
      <c r="B74" s="3">
        <v>69</v>
      </c>
      <c r="C74" s="4">
        <v>758456.30173482711</v>
      </c>
      <c r="D74" s="2">
        <f t="shared" si="1"/>
        <v>758.45630173482709</v>
      </c>
    </row>
    <row r="75" spans="2:4" x14ac:dyDescent="0.25">
      <c r="B75" s="3">
        <v>70</v>
      </c>
      <c r="C75" s="4">
        <v>804262.41157274379</v>
      </c>
      <c r="D75" s="2">
        <f t="shared" si="1"/>
        <v>804.26241157274376</v>
      </c>
    </row>
    <row r="76" spans="2:4" x14ac:dyDescent="0.25">
      <c r="B76" s="3">
        <v>71</v>
      </c>
      <c r="C76" s="4">
        <v>853598.60765628994</v>
      </c>
      <c r="D76" s="2">
        <f t="shared" si="1"/>
        <v>853.59860765628991</v>
      </c>
    </row>
    <row r="77" spans="2:4" x14ac:dyDescent="0.25">
      <c r="B77" s="3">
        <v>72</v>
      </c>
      <c r="C77" s="4">
        <v>906844.80502660596</v>
      </c>
      <c r="D77" s="2">
        <f t="shared" si="1"/>
        <v>906.84480502660597</v>
      </c>
    </row>
    <row r="78" spans="2:4" x14ac:dyDescent="0.25">
      <c r="B78" s="3">
        <v>73</v>
      </c>
      <c r="C78" s="4">
        <v>964437.11386658181</v>
      </c>
      <c r="D78" s="2">
        <f t="shared" si="1"/>
        <v>964.43711386658185</v>
      </c>
    </row>
    <row r="79" spans="2:4" x14ac:dyDescent="0.25">
      <c r="B79" s="3">
        <v>74</v>
      </c>
      <c r="C79" s="4">
        <v>1026878.659500641</v>
      </c>
      <c r="D79" s="2">
        <f t="shared" si="1"/>
        <v>1026.8786595006411</v>
      </c>
    </row>
    <row r="80" spans="2:4" x14ac:dyDescent="0.25">
      <c r="B80" s="3">
        <v>75</v>
      </c>
      <c r="C80" s="4">
        <v>1094753.0020844599</v>
      </c>
      <c r="D80" s="2">
        <f t="shared" si="1"/>
        <v>1094.7530020844599</v>
      </c>
    </row>
    <row r="81" spans="2:4" x14ac:dyDescent="0.25">
      <c r="B81" s="3">
        <v>76</v>
      </c>
      <c r="C81" s="4">
        <v>1168740.9150369968</v>
      </c>
      <c r="D81" s="2">
        <f t="shared" si="1"/>
        <v>1168.7409150369967</v>
      </c>
    </row>
    <row r="82" spans="2:4" x14ac:dyDescent="0.25">
      <c r="B82" s="3">
        <v>77</v>
      </c>
      <c r="C82" s="4">
        <v>1249641.5455835098</v>
      </c>
      <c r="D82" s="2">
        <f t="shared" si="1"/>
        <v>1249.6415455835099</v>
      </c>
    </row>
    <row r="83" spans="2:4" x14ac:dyDescent="0.25">
      <c r="B83" s="3">
        <v>78</v>
      </c>
      <c r="C83" s="4">
        <v>1338399.3533508759</v>
      </c>
      <c r="D83" s="2">
        <f t="shared" si="1"/>
        <v>1338.3993533508758</v>
      </c>
    </row>
    <row r="84" spans="2:4" x14ac:dyDescent="0.25">
      <c r="B84" s="3">
        <v>79</v>
      </c>
      <c r="C84" s="4">
        <v>1436138.7554006083</v>
      </c>
      <c r="D84" s="2">
        <f t="shared" si="1"/>
        <v>1436.1387554006083</v>
      </c>
    </row>
    <row r="85" spans="2:4" x14ac:dyDescent="0.25">
      <c r="B85" s="3">
        <v>80</v>
      </c>
      <c r="C85" s="4">
        <v>1544209.178439212</v>
      </c>
      <c r="D85" s="2">
        <f t="shared" si="1"/>
        <v>1544.2091784392121</v>
      </c>
    </row>
    <row r="86" spans="2:4" x14ac:dyDescent="0.25">
      <c r="B86" s="3">
        <v>81</v>
      </c>
      <c r="C86" s="4">
        <v>1664244.3576523364</v>
      </c>
      <c r="D86" s="2">
        <f t="shared" si="1"/>
        <v>1664.2443576523362</v>
      </c>
    </row>
    <row r="87" spans="2:4" x14ac:dyDescent="0.25">
      <c r="B87" s="3">
        <v>82</v>
      </c>
      <c r="C87" s="4">
        <v>1798241.4304889478</v>
      </c>
      <c r="D87" s="2">
        <f t="shared" si="1"/>
        <v>1798.2414304889478</v>
      </c>
    </row>
    <row r="88" spans="2:4" x14ac:dyDescent="0.25">
      <c r="B88" s="3">
        <v>83</v>
      </c>
      <c r="C88" s="4">
        <v>1948667.9886841299</v>
      </c>
      <c r="D88" s="2">
        <f t="shared" si="1"/>
        <v>1948.6679886841298</v>
      </c>
    </row>
    <row r="89" spans="2:4" x14ac:dyDescent="0.25">
      <c r="B89" s="3">
        <v>84</v>
      </c>
      <c r="C89" s="4">
        <v>2118609.3400718444</v>
      </c>
      <c r="D89" s="2">
        <f t="shared" si="1"/>
        <v>2118.6093400718446</v>
      </c>
    </row>
    <row r="90" spans="2:4" x14ac:dyDescent="0.25">
      <c r="B90" s="3">
        <v>85</v>
      </c>
      <c r="C90" s="4">
        <v>2311974.7772067194</v>
      </c>
      <c r="D90" s="2">
        <f t="shared" si="1"/>
        <v>2311.9747772067194</v>
      </c>
    </row>
    <row r="91" spans="2:4" x14ac:dyDescent="0.25">
      <c r="B91" s="3">
        <v>86</v>
      </c>
      <c r="C91" s="4">
        <v>2533792.4108763421</v>
      </c>
      <c r="D91" s="2">
        <f t="shared" si="1"/>
        <v>2533.7924108763423</v>
      </c>
    </row>
    <row r="92" spans="2:4" x14ac:dyDescent="0.25">
      <c r="B92" s="3">
        <v>87</v>
      </c>
      <c r="C92" s="4">
        <v>2790640.3524964433</v>
      </c>
      <c r="D92" s="2">
        <f t="shared" si="1"/>
        <v>2790.6403524964435</v>
      </c>
    </row>
    <row r="93" spans="2:4" x14ac:dyDescent="0.25">
      <c r="B93" s="3">
        <v>88</v>
      </c>
      <c r="C93" s="4">
        <v>3091293.9542942136</v>
      </c>
      <c r="D93" s="2">
        <f t="shared" si="1"/>
        <v>3091.2939542942136</v>
      </c>
    </row>
    <row r="94" spans="2:4" x14ac:dyDescent="0.25">
      <c r="B94" s="3">
        <v>89</v>
      </c>
      <c r="C94" s="4">
        <v>3447726.9231376932</v>
      </c>
      <c r="D94" s="2">
        <f t="shared" si="1"/>
        <v>3447.7269231376931</v>
      </c>
    </row>
    <row r="95" spans="2:4" x14ac:dyDescent="0.25">
      <c r="B95" s="3">
        <v>90</v>
      </c>
      <c r="C95" s="4">
        <v>3876714.6629132703</v>
      </c>
      <c r="D95" s="2">
        <f t="shared" si="1"/>
        <v>3876.7146629132703</v>
      </c>
    </row>
    <row r="96" spans="2:4" x14ac:dyDescent="0.25">
      <c r="B96" s="3">
        <v>91</v>
      </c>
      <c r="C96" s="4">
        <v>4402509.5975144375</v>
      </c>
      <c r="D96" s="2">
        <f t="shared" si="1"/>
        <v>4402.5095975144377</v>
      </c>
    </row>
    <row r="97" spans="2:4" x14ac:dyDescent="0.25">
      <c r="B97" s="3">
        <v>92</v>
      </c>
      <c r="C97" s="4">
        <v>5061529.5046334462</v>
      </c>
      <c r="D97" s="2">
        <f t="shared" si="1"/>
        <v>5061.5295046334459</v>
      </c>
    </row>
    <row r="98" spans="2:4" x14ac:dyDescent="0.25">
      <c r="B98" s="3">
        <v>93</v>
      </c>
      <c r="C98" s="4">
        <v>5911079.3483778769</v>
      </c>
      <c r="D98" s="2">
        <f t="shared" si="1"/>
        <v>5911.0793483778771</v>
      </c>
    </row>
    <row r="99" spans="2:4" x14ac:dyDescent="0.25">
      <c r="B99" s="3">
        <v>94</v>
      </c>
      <c r="C99" s="4">
        <v>7046832.7644698648</v>
      </c>
      <c r="D99" s="2">
        <f t="shared" si="1"/>
        <v>7046.8327644698647</v>
      </c>
    </row>
    <row r="100" spans="2:4" x14ac:dyDescent="0.25">
      <c r="B100" s="3">
        <v>95</v>
      </c>
      <c r="C100" s="4">
        <v>8641400.579721896</v>
      </c>
      <c r="D100" s="2">
        <f t="shared" si="1"/>
        <v>8641.4005797218961</v>
      </c>
    </row>
    <row r="101" spans="2:4" x14ac:dyDescent="0.25">
      <c r="B101" s="3">
        <v>96</v>
      </c>
      <c r="C101" s="4">
        <v>11041129.221909881</v>
      </c>
      <c r="D101" s="2">
        <f t="shared" si="1"/>
        <v>11041.129221909881</v>
      </c>
    </row>
    <row r="102" spans="2:4" x14ac:dyDescent="0.25">
      <c r="B102" s="3">
        <v>97</v>
      </c>
      <c r="C102" s="4">
        <v>15058182.217344604</v>
      </c>
      <c r="D102" s="2">
        <f t="shared" si="1"/>
        <v>15058.182217344605</v>
      </c>
    </row>
    <row r="103" spans="2:4" x14ac:dyDescent="0.25">
      <c r="B103" s="3">
        <v>98</v>
      </c>
      <c r="C103" s="4">
        <v>23150364.659971442</v>
      </c>
      <c r="D103" s="2">
        <f t="shared" si="1"/>
        <v>23150.364659971441</v>
      </c>
    </row>
    <row r="104" spans="2:4" x14ac:dyDescent="0.25">
      <c r="B104" s="3">
        <v>99</v>
      </c>
      <c r="C104" s="4">
        <v>47868151.198535539</v>
      </c>
      <c r="D104" s="2">
        <f t="shared" si="1"/>
        <v>47868.151198535539</v>
      </c>
    </row>
    <row r="105" spans="2:4" x14ac:dyDescent="0.25">
      <c r="B105" s="1"/>
    </row>
    <row r="106" spans="2:4" x14ac:dyDescent="0.25">
      <c r="B106" s="1"/>
    </row>
    <row r="107" spans="2:4" x14ac:dyDescent="0.25">
      <c r="B107" s="1"/>
    </row>
    <row r="108" spans="2:4" x14ac:dyDescent="0.25">
      <c r="B108" s="1"/>
    </row>
    <row r="109" spans="2:4" x14ac:dyDescent="0.25">
      <c r="B109" s="1"/>
    </row>
    <row r="110" spans="2:4" x14ac:dyDescent="0.25">
      <c r="B110" s="1"/>
    </row>
    <row r="111" spans="2:4" x14ac:dyDescent="0.25">
      <c r="B111" s="1"/>
    </row>
    <row r="112" spans="2:4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Recta de Operación</vt:lpstr>
      <vt:lpstr>Datos</vt:lpstr>
      <vt:lpstr>Diagrama Entalpía Temperatura</vt:lpstr>
      <vt:lpstr>Bajas Temperaturas</vt:lpstr>
      <vt:lpstr>Altas Temperaturas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</cp:lastModifiedBy>
  <dcterms:created xsi:type="dcterms:W3CDTF">2019-07-10T00:46:00Z</dcterms:created>
  <dcterms:modified xsi:type="dcterms:W3CDTF">2019-07-10T01:38:48Z</dcterms:modified>
</cp:coreProperties>
</file>