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xaviergonzalez/Library/Mobile Documents/com~apple~CloudDocs/Desktop/9216 TIMMD/"/>
    </mc:Choice>
  </mc:AlternateContent>
  <xr:revisionPtr revIDLastSave="0" documentId="8_{034247A3-0EC2-314E-BBF9-1CD0A76A8C6D}" xr6:coauthVersionLast="47" xr6:coauthVersionMax="47" xr10:uidLastSave="{00000000-0000-0000-0000-000000000000}"/>
  <bookViews>
    <workbookView xWindow="0" yWindow="700" windowWidth="27040" windowHeight="15660" xr2:uid="{37117244-509F-A546-A602-9614573043A0}"/>
  </bookViews>
  <sheets>
    <sheet name="Seminario " sheetId="2" r:id="rId1"/>
    <sheet name="IO" sheetId="1" state="hidden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l="1"/>
  <c r="A12" i="2" s="1"/>
  <c r="A13" i="2" s="1"/>
  <c r="A14" i="2" s="1"/>
  <c r="A15" i="2" s="1"/>
  <c r="B3" i="1"/>
  <c r="H4" i="1"/>
  <c r="H5" i="1" s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B18" i="1" s="1"/>
  <c r="A16" i="2" l="1"/>
  <c r="A17" i="2" s="1"/>
  <c r="A18" i="2" s="1"/>
  <c r="B16" i="1"/>
  <c r="B10" i="1"/>
  <c r="B15" i="1"/>
  <c r="B9" i="1"/>
  <c r="B8" i="1"/>
  <c r="B7" i="1"/>
  <c r="B6" i="1"/>
  <c r="B14" i="1"/>
  <c r="B13" i="1"/>
  <c r="B12" i="1"/>
  <c r="B17" i="1"/>
  <c r="B11" i="1"/>
  <c r="B5" i="1"/>
  <c r="B4" i="1"/>
</calcChain>
</file>

<file path=xl/sharedStrings.xml><?xml version="1.0" encoding="utf-8"?>
<sst xmlns="http://schemas.openxmlformats.org/spreadsheetml/2006/main" count="160" uniqueCount="82">
  <si>
    <t>IO I</t>
  </si>
  <si>
    <t>Método Simplex y Casos Particulares</t>
  </si>
  <si>
    <t>Dual, Interpretación</t>
  </si>
  <si>
    <t>Entera y Binaria</t>
  </si>
  <si>
    <t>PARCIAL</t>
  </si>
  <si>
    <t>Programación Metas y Variables Negativas</t>
  </si>
  <si>
    <t>PRIMER RECUPERATORIO</t>
  </si>
  <si>
    <t>Programación no Lineal</t>
  </si>
  <si>
    <t>SEGUNDO RECUPERATORIO</t>
  </si>
  <si>
    <t>Intro a PL Resolucion grafica</t>
  </si>
  <si>
    <t>q1</t>
  </si>
  <si>
    <t>virtual</t>
  </si>
  <si>
    <t>presencial</t>
  </si>
  <si>
    <t>intro sobre el curso</t>
  </si>
  <si>
    <t>datos</t>
  </si>
  <si>
    <t>modelos</t>
  </si>
  <si>
    <t>paper FaCells</t>
  </si>
  <si>
    <t>modelos II (práctica)</t>
  </si>
  <si>
    <t>feriado</t>
  </si>
  <si>
    <t>redes</t>
  </si>
  <si>
    <t>NLP y redes neuronales</t>
  </si>
  <si>
    <t>computer vision</t>
  </si>
  <si>
    <t>visualización</t>
  </si>
  <si>
    <t>paper MORDMAgro</t>
  </si>
  <si>
    <t>devolucion de actividad visualización</t>
  </si>
  <si>
    <t>tp/q</t>
  </si>
  <si>
    <t>seminario II</t>
  </si>
  <si>
    <t>responsable clase</t>
  </si>
  <si>
    <t>responsable actividad</t>
  </si>
  <si>
    <t>Xavi</t>
  </si>
  <si>
    <t>all</t>
  </si>
  <si>
    <t>Invitado</t>
  </si>
  <si>
    <t>euge google</t>
  </si>
  <si>
    <t>nacho shiny</t>
  </si>
  <si>
    <t>git</t>
  </si>
  <si>
    <t>difusion escritura y diseño web</t>
  </si>
  <si>
    <t>AI aplicado al arte</t>
  </si>
  <si>
    <t>espacio de taller</t>
  </si>
  <si>
    <t>notificaciones semanales</t>
  </si>
  <si>
    <t>Fede</t>
  </si>
  <si>
    <t xml:space="preserve"> Repaso consultas Firma TP</t>
  </si>
  <si>
    <t>Analisis post optimal</t>
  </si>
  <si>
    <t>Ensayo parcial y consultas</t>
  </si>
  <si>
    <t>Xavier</t>
  </si>
  <si>
    <t>none</t>
  </si>
  <si>
    <t>eq1 y q2</t>
  </si>
  <si>
    <t>eq2 y TP</t>
  </si>
  <si>
    <t>eTP</t>
  </si>
  <si>
    <t>vitual</t>
  </si>
  <si>
    <t>Euge</t>
  </si>
  <si>
    <t>Participación</t>
  </si>
  <si>
    <t>Agus</t>
  </si>
  <si>
    <t>Q2. Dual</t>
  </si>
  <si>
    <t>TP. Mix con enteras</t>
  </si>
  <si>
    <t>Q1. PL (basico de R)</t>
  </si>
  <si>
    <t>Nacho</t>
  </si>
  <si>
    <t>Euge y Natali</t>
  </si>
  <si>
    <t>Natali</t>
  </si>
  <si>
    <t>Agus y Nacho</t>
  </si>
  <si>
    <t>Nico</t>
  </si>
  <si>
    <t>nico twitter</t>
  </si>
  <si>
    <t>intro Modelizacion</t>
  </si>
  <si>
    <t>Intro del curso y reglamento R / Python</t>
  </si>
  <si>
    <t>fecha</t>
  </si>
  <si>
    <t>modalidad prevista</t>
  </si>
  <si>
    <t>docente</t>
  </si>
  <si>
    <t>Xavier González/All</t>
  </si>
  <si>
    <t>A definir / Libre</t>
  </si>
  <si>
    <t>Xavier Gonzalez /All</t>
  </si>
  <si>
    <t>Deep learning I</t>
  </si>
  <si>
    <t>Data Science + Visualizacion</t>
  </si>
  <si>
    <t>Juan Cruz</t>
  </si>
  <si>
    <t>Temas</t>
  </si>
  <si>
    <t>Ejemplos de entregables / Lineas de trabajo Trust</t>
  </si>
  <si>
    <t>Intro del curso / Trust Introducción (proyecto NLP)</t>
  </si>
  <si>
    <t>AI y Audio / Herramientas (librosa / spotify)</t>
  </si>
  <si>
    <t>AI y Audio II (livecoding)</t>
  </si>
  <si>
    <t>AI + Visual (Facells)</t>
  </si>
  <si>
    <t>FIUBA Proyectos de Chatbot y correctores de entregas</t>
  </si>
  <si>
    <t>Proyecto Emociones en el Debate Politico.</t>
  </si>
  <si>
    <t>Ignacio Argañaraz</t>
  </si>
  <si>
    <t>Feriado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</si>
</sst>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" fontId="0" fillId="0" borderId="0" xfId="0" applyNumberFormat="1"/>
    <xf numFmtId="0" fontId="2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15" fontId="3" fillId="0" borderId="1" xfId="0" applyNumberFormat="1" applyFont="1" applyBorder="1" applyAlignment="1">
      <alignment horizontal="center" vertical="center"/>
    </xf>
    <xf numFmtId="15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5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5" fontId="3" fillId="8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5" fontId="3" fillId="0" borderId="2" xfId="0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" fontId="6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1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F3ACE-6D4D-1E44-AE2A-E76861B8BB01}">
  <dimension ref="A1:E18"/>
  <sheetViews>
    <sheetView tabSelected="1" zoomScale="115" workbookViewId="0">
      <selection activeCell="B2" sqref="B2"/>
    </sheetView>
  </sheetViews>
  <sheetFormatPr baseColWidth="10" defaultColWidth="22.83203125" defaultRowHeight="14" x14ac:dyDescent="0.2"/>
  <cols>
    <col min="1" max="1" width="6.5" style="20" bestFit="1" customWidth="1"/>
    <col min="2" max="2" width="42.6640625" style="20" customWidth="1"/>
    <col min="3" max="3" width="15.33203125" style="20" bestFit="1" customWidth="1"/>
    <col min="4" max="4" width="10" style="20" customWidth="1"/>
    <col min="5" max="5" width="20.83203125" style="20" customWidth="1"/>
    <col min="6" max="16384" width="22.83203125" style="20"/>
  </cols>
  <sheetData>
    <row r="1" spans="1:5" ht="30" x14ac:dyDescent="0.2">
      <c r="A1" s="16" t="s">
        <v>63</v>
      </c>
      <c r="B1" s="16" t="s">
        <v>72</v>
      </c>
      <c r="C1" s="16" t="s">
        <v>65</v>
      </c>
      <c r="D1" s="16" t="s">
        <v>64</v>
      </c>
    </row>
    <row r="2" spans="1:5" ht="14" customHeight="1" x14ac:dyDescent="0.2">
      <c r="A2" s="21">
        <v>45523</v>
      </c>
      <c r="B2" s="17" t="s">
        <v>74</v>
      </c>
      <c r="C2" s="18" t="s">
        <v>71</v>
      </c>
      <c r="D2" s="18" t="s">
        <v>11</v>
      </c>
    </row>
    <row r="3" spans="1:5" ht="15" x14ac:dyDescent="0.2">
      <c r="A3" s="21">
        <f>+A2+7</f>
        <v>45530</v>
      </c>
      <c r="B3" s="17" t="s">
        <v>73</v>
      </c>
      <c r="C3" s="18" t="s">
        <v>71</v>
      </c>
      <c r="D3" s="18" t="s">
        <v>11</v>
      </c>
    </row>
    <row r="4" spans="1:5" ht="15" x14ac:dyDescent="0.2">
      <c r="A4" s="21">
        <f t="shared" ref="A4:A18" si="0">+A3+7</f>
        <v>45537</v>
      </c>
      <c r="B4" s="17" t="s">
        <v>67</v>
      </c>
      <c r="C4" s="18" t="s">
        <v>71</v>
      </c>
      <c r="D4" s="18" t="s">
        <v>11</v>
      </c>
    </row>
    <row r="5" spans="1:5" ht="14" customHeight="1" x14ac:dyDescent="0.2">
      <c r="A5" s="21">
        <f t="shared" si="0"/>
        <v>45544</v>
      </c>
      <c r="B5" s="17" t="s">
        <v>75</v>
      </c>
      <c r="C5" s="18" t="s">
        <v>66</v>
      </c>
      <c r="D5" s="18" t="s">
        <v>11</v>
      </c>
    </row>
    <row r="6" spans="1:5" ht="15" x14ac:dyDescent="0.2">
      <c r="A6" s="21">
        <f t="shared" si="0"/>
        <v>45551</v>
      </c>
      <c r="B6" s="17" t="s">
        <v>76</v>
      </c>
      <c r="C6" s="18" t="s">
        <v>66</v>
      </c>
      <c r="D6" s="18" t="s">
        <v>11</v>
      </c>
    </row>
    <row r="7" spans="1:5" ht="15" x14ac:dyDescent="0.2">
      <c r="A7" s="21">
        <f t="shared" si="0"/>
        <v>45558</v>
      </c>
      <c r="B7" s="17" t="s">
        <v>69</v>
      </c>
      <c r="C7" s="18" t="s">
        <v>71</v>
      </c>
      <c r="D7" s="18" t="s">
        <v>11</v>
      </c>
    </row>
    <row r="8" spans="1:5" ht="15" x14ac:dyDescent="0.2">
      <c r="A8" s="21">
        <f t="shared" si="0"/>
        <v>45565</v>
      </c>
      <c r="B8" s="17" t="s">
        <v>77</v>
      </c>
      <c r="C8" s="18" t="s">
        <v>66</v>
      </c>
      <c r="D8" s="18" t="s">
        <v>11</v>
      </c>
    </row>
    <row r="9" spans="1:5" ht="15" x14ac:dyDescent="0.2">
      <c r="A9" s="21">
        <f t="shared" si="0"/>
        <v>45572</v>
      </c>
      <c r="B9" s="17" t="s">
        <v>70</v>
      </c>
      <c r="C9" s="18" t="s">
        <v>80</v>
      </c>
      <c r="D9" s="18" t="s">
        <v>11</v>
      </c>
    </row>
    <row r="10" spans="1:5" ht="14" customHeight="1" x14ac:dyDescent="0.2">
      <c r="A10" s="21">
        <f t="shared" si="0"/>
        <v>45579</v>
      </c>
      <c r="B10" s="17" t="s">
        <v>79</v>
      </c>
      <c r="C10" s="18" t="s">
        <v>66</v>
      </c>
      <c r="D10" s="18" t="s">
        <v>11</v>
      </c>
    </row>
    <row r="11" spans="1:5" ht="15" x14ac:dyDescent="0.2">
      <c r="A11" s="21">
        <f t="shared" si="0"/>
        <v>45586</v>
      </c>
      <c r="B11" s="23" t="s">
        <v>78</v>
      </c>
      <c r="C11" s="18" t="s">
        <v>66</v>
      </c>
      <c r="D11" s="18" t="s">
        <v>11</v>
      </c>
    </row>
    <row r="12" spans="1:5" ht="15" x14ac:dyDescent="0.2">
      <c r="A12" s="21">
        <f t="shared" si="0"/>
        <v>45593</v>
      </c>
      <c r="B12" s="17" t="s">
        <v>67</v>
      </c>
      <c r="C12" s="18" t="s">
        <v>66</v>
      </c>
      <c r="D12" s="18" t="s">
        <v>11</v>
      </c>
    </row>
    <row r="13" spans="1:5" ht="15" x14ac:dyDescent="0.2">
      <c r="A13" s="21">
        <f t="shared" si="0"/>
        <v>45600</v>
      </c>
      <c r="B13" s="17" t="s">
        <v>67</v>
      </c>
      <c r="C13" s="18" t="s">
        <v>66</v>
      </c>
      <c r="D13" s="18" t="s">
        <v>11</v>
      </c>
    </row>
    <row r="14" spans="1:5" ht="15" x14ac:dyDescent="0.2">
      <c r="A14" s="21">
        <f t="shared" si="0"/>
        <v>45607</v>
      </c>
      <c r="B14" s="17" t="s">
        <v>67</v>
      </c>
      <c r="C14" s="18" t="s">
        <v>66</v>
      </c>
      <c r="D14" s="18" t="s">
        <v>11</v>
      </c>
    </row>
    <row r="15" spans="1:5" ht="14" customHeight="1" x14ac:dyDescent="0.2">
      <c r="A15" s="21">
        <f t="shared" si="0"/>
        <v>45614</v>
      </c>
      <c r="B15" s="19" t="s">
        <v>81</v>
      </c>
      <c r="C15" s="18" t="s">
        <v>66</v>
      </c>
      <c r="D15" s="18" t="s">
        <v>11</v>
      </c>
    </row>
    <row r="16" spans="1:5" ht="15" x14ac:dyDescent="0.2">
      <c r="A16" s="21">
        <f t="shared" si="0"/>
        <v>45621</v>
      </c>
      <c r="B16" s="19" t="s">
        <v>67</v>
      </c>
      <c r="C16" s="18" t="s">
        <v>68</v>
      </c>
      <c r="D16" s="18" t="s">
        <v>11</v>
      </c>
      <c r="E16" s="22"/>
    </row>
    <row r="17" spans="1:4" ht="15" x14ac:dyDescent="0.2">
      <c r="A17" s="21">
        <f t="shared" si="0"/>
        <v>45628</v>
      </c>
      <c r="B17" s="19" t="s">
        <v>67</v>
      </c>
      <c r="C17" s="18" t="s">
        <v>68</v>
      </c>
      <c r="D17" s="18" t="s">
        <v>11</v>
      </c>
    </row>
    <row r="18" spans="1:4" ht="15" x14ac:dyDescent="0.2">
      <c r="A18" s="21">
        <f t="shared" si="0"/>
        <v>45635</v>
      </c>
      <c r="B18" s="19" t="s">
        <v>67</v>
      </c>
      <c r="C18" s="18" t="s">
        <v>68</v>
      </c>
      <c r="D18" s="18" t="s">
        <v>11</v>
      </c>
    </row>
  </sheetData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6E4A4-7464-D544-BAFE-BE1CCE868DEA}">
  <dimension ref="A2:K25"/>
  <sheetViews>
    <sheetView zoomScale="120" zoomScaleNormal="120" workbookViewId="0">
      <selection activeCell="C11" sqref="C11"/>
    </sheetView>
  </sheetViews>
  <sheetFormatPr baseColWidth="10" defaultRowHeight="16" x14ac:dyDescent="0.2"/>
  <cols>
    <col min="1" max="1" width="3.1640625" bestFit="1" customWidth="1"/>
    <col min="2" max="2" width="7.33203125" bestFit="1" customWidth="1"/>
    <col min="3" max="3" width="42.1640625" customWidth="1"/>
    <col min="4" max="4" width="9.5" bestFit="1" customWidth="1"/>
    <col min="5" max="5" width="12.1640625" customWidth="1"/>
    <col min="6" max="6" width="26.83203125" customWidth="1"/>
    <col min="7" max="7" width="14.5" customWidth="1"/>
    <col min="8" max="8" width="7.33203125" bestFit="1" customWidth="1"/>
    <col min="9" max="9" width="31.5" bestFit="1" customWidth="1"/>
    <col min="10" max="10" width="20.83203125" customWidth="1"/>
    <col min="11" max="11" width="9.5" bestFit="1" customWidth="1"/>
  </cols>
  <sheetData>
    <row r="2" spans="1:11" x14ac:dyDescent="0.2">
      <c r="C2" t="s">
        <v>0</v>
      </c>
      <c r="E2" t="s">
        <v>25</v>
      </c>
      <c r="F2" t="s">
        <v>27</v>
      </c>
      <c r="G2" t="s">
        <v>28</v>
      </c>
      <c r="I2" t="s">
        <v>26</v>
      </c>
      <c r="J2" t="s">
        <v>31</v>
      </c>
    </row>
    <row r="3" spans="1:11" x14ac:dyDescent="0.2">
      <c r="A3">
        <v>1</v>
      </c>
      <c r="B3" s="1">
        <f>+H3+2</f>
        <v>44643</v>
      </c>
      <c r="C3" s="7" t="s">
        <v>62</v>
      </c>
      <c r="D3" t="s">
        <v>11</v>
      </c>
      <c r="F3" t="s">
        <v>29</v>
      </c>
      <c r="H3" s="1">
        <v>44641</v>
      </c>
      <c r="I3" s="2" t="s">
        <v>13</v>
      </c>
      <c r="K3" t="s">
        <v>11</v>
      </c>
    </row>
    <row r="4" spans="1:11" ht="17" x14ac:dyDescent="0.2">
      <c r="A4">
        <v>2</v>
      </c>
      <c r="B4" s="1">
        <f t="shared" ref="B4:B18" si="0">+H4+2</f>
        <v>44650</v>
      </c>
      <c r="C4" s="8" t="s">
        <v>9</v>
      </c>
      <c r="D4" t="s">
        <v>12</v>
      </c>
      <c r="F4" t="s">
        <v>49</v>
      </c>
      <c r="H4" s="1">
        <f>+H3+7</f>
        <v>44648</v>
      </c>
      <c r="I4" s="3" t="s">
        <v>14</v>
      </c>
      <c r="K4" t="s">
        <v>11</v>
      </c>
    </row>
    <row r="5" spans="1:11" x14ac:dyDescent="0.2">
      <c r="A5">
        <v>3</v>
      </c>
      <c r="B5" s="1">
        <f t="shared" si="0"/>
        <v>44657</v>
      </c>
      <c r="C5" s="14" t="s">
        <v>61</v>
      </c>
      <c r="D5" t="s">
        <v>11</v>
      </c>
      <c r="E5" t="s">
        <v>10</v>
      </c>
      <c r="F5" t="s">
        <v>39</v>
      </c>
      <c r="G5" t="s">
        <v>56</v>
      </c>
      <c r="H5" s="1">
        <f t="shared" ref="H5:H17" si="1">+H4+7</f>
        <v>44655</v>
      </c>
      <c r="I5" s="3" t="s">
        <v>15</v>
      </c>
      <c r="K5" t="s">
        <v>12</v>
      </c>
    </row>
    <row r="6" spans="1:11" x14ac:dyDescent="0.2">
      <c r="A6">
        <v>4</v>
      </c>
      <c r="B6" s="1">
        <f t="shared" si="0"/>
        <v>44664</v>
      </c>
      <c r="C6" s="7" t="s">
        <v>1</v>
      </c>
      <c r="D6" t="s">
        <v>12</v>
      </c>
      <c r="F6" t="s">
        <v>49</v>
      </c>
      <c r="H6" s="1">
        <f t="shared" si="1"/>
        <v>44662</v>
      </c>
      <c r="I6" s="4" t="s">
        <v>16</v>
      </c>
      <c r="K6" t="s">
        <v>11</v>
      </c>
    </row>
    <row r="7" spans="1:11" x14ac:dyDescent="0.2">
      <c r="A7">
        <v>5</v>
      </c>
      <c r="B7" s="1">
        <f t="shared" si="0"/>
        <v>44671</v>
      </c>
      <c r="C7" s="7" t="s">
        <v>2</v>
      </c>
      <c r="D7" t="s">
        <v>11</v>
      </c>
      <c r="E7" t="s">
        <v>45</v>
      </c>
      <c r="F7" t="s">
        <v>39</v>
      </c>
      <c r="G7" t="s">
        <v>55</v>
      </c>
      <c r="H7" s="1">
        <f t="shared" si="1"/>
        <v>44669</v>
      </c>
      <c r="I7" s="3" t="s">
        <v>17</v>
      </c>
      <c r="K7" t="s">
        <v>12</v>
      </c>
    </row>
    <row r="8" spans="1:11" x14ac:dyDescent="0.2">
      <c r="A8">
        <v>6</v>
      </c>
      <c r="B8" s="1">
        <f t="shared" si="0"/>
        <v>44678</v>
      </c>
      <c r="C8" s="7" t="s">
        <v>41</v>
      </c>
      <c r="D8" t="s">
        <v>12</v>
      </c>
      <c r="F8" t="s">
        <v>51</v>
      </c>
      <c r="H8" s="1">
        <f t="shared" si="1"/>
        <v>44676</v>
      </c>
      <c r="I8" s="3" t="s">
        <v>37</v>
      </c>
      <c r="K8" t="s">
        <v>11</v>
      </c>
    </row>
    <row r="9" spans="1:11" x14ac:dyDescent="0.2">
      <c r="A9">
        <v>7</v>
      </c>
      <c r="B9" s="1">
        <f t="shared" si="0"/>
        <v>44685</v>
      </c>
      <c r="C9" s="7" t="s">
        <v>3</v>
      </c>
      <c r="D9" t="s">
        <v>11</v>
      </c>
      <c r="E9" t="s">
        <v>46</v>
      </c>
      <c r="F9" t="s">
        <v>58</v>
      </c>
      <c r="G9" t="s">
        <v>43</v>
      </c>
      <c r="H9" s="1">
        <f t="shared" si="1"/>
        <v>44683</v>
      </c>
      <c r="I9" s="3" t="s">
        <v>19</v>
      </c>
      <c r="K9" t="s">
        <v>12</v>
      </c>
    </row>
    <row r="10" spans="1:11" x14ac:dyDescent="0.2">
      <c r="A10">
        <v>8</v>
      </c>
      <c r="B10" s="1">
        <f t="shared" si="0"/>
        <v>44692</v>
      </c>
      <c r="C10" s="7" t="s">
        <v>3</v>
      </c>
      <c r="D10" t="s">
        <v>12</v>
      </c>
      <c r="F10" t="s">
        <v>58</v>
      </c>
      <c r="H10" s="1">
        <f t="shared" si="1"/>
        <v>44690</v>
      </c>
      <c r="I10" s="5" t="s">
        <v>20</v>
      </c>
      <c r="K10" t="s">
        <v>11</v>
      </c>
    </row>
    <row r="11" spans="1:11" x14ac:dyDescent="0.2">
      <c r="A11">
        <v>9</v>
      </c>
      <c r="B11" s="1">
        <f t="shared" si="0"/>
        <v>44699</v>
      </c>
      <c r="C11" s="15" t="s">
        <v>42</v>
      </c>
      <c r="D11" t="s">
        <v>48</v>
      </c>
      <c r="E11" t="s">
        <v>47</v>
      </c>
      <c r="F11" t="s">
        <v>29</v>
      </c>
      <c r="H11" s="1">
        <f t="shared" si="1"/>
        <v>44697</v>
      </c>
      <c r="I11" s="5" t="s">
        <v>21</v>
      </c>
      <c r="K11" t="s">
        <v>12</v>
      </c>
    </row>
    <row r="12" spans="1:11" ht="17" x14ac:dyDescent="0.2">
      <c r="A12">
        <v>10</v>
      </c>
      <c r="B12" s="1">
        <f t="shared" si="0"/>
        <v>44706</v>
      </c>
      <c r="C12" s="12" t="s">
        <v>18</v>
      </c>
      <c r="F12" t="s">
        <v>44</v>
      </c>
      <c r="H12" s="1">
        <f t="shared" si="1"/>
        <v>44704</v>
      </c>
      <c r="I12" s="5" t="s">
        <v>22</v>
      </c>
      <c r="J12" t="s">
        <v>33</v>
      </c>
      <c r="K12" t="s">
        <v>11</v>
      </c>
    </row>
    <row r="13" spans="1:11" ht="17" x14ac:dyDescent="0.2">
      <c r="A13">
        <v>11</v>
      </c>
      <c r="B13" s="1">
        <f t="shared" si="0"/>
        <v>44713</v>
      </c>
      <c r="C13" s="9" t="s">
        <v>4</v>
      </c>
      <c r="D13" t="s">
        <v>12</v>
      </c>
      <c r="F13" t="s">
        <v>30</v>
      </c>
      <c r="H13" s="1">
        <f t="shared" si="1"/>
        <v>44711</v>
      </c>
      <c r="I13" s="4" t="s">
        <v>23</v>
      </c>
      <c r="J13" t="s">
        <v>32</v>
      </c>
      <c r="K13" t="s">
        <v>12</v>
      </c>
    </row>
    <row r="14" spans="1:11" ht="17" x14ac:dyDescent="0.2">
      <c r="A14">
        <v>12</v>
      </c>
      <c r="B14" s="1">
        <f t="shared" si="0"/>
        <v>44720</v>
      </c>
      <c r="C14" s="10" t="s">
        <v>5</v>
      </c>
      <c r="D14" t="s">
        <v>11</v>
      </c>
      <c r="F14" t="s">
        <v>59</v>
      </c>
      <c r="H14" s="1">
        <f t="shared" si="1"/>
        <v>44718</v>
      </c>
      <c r="I14" s="6" t="s">
        <v>24</v>
      </c>
      <c r="J14" t="s">
        <v>60</v>
      </c>
      <c r="K14" t="s">
        <v>11</v>
      </c>
    </row>
    <row r="15" spans="1:11" ht="17" x14ac:dyDescent="0.2">
      <c r="A15">
        <v>13</v>
      </c>
      <c r="B15" s="1">
        <f t="shared" si="0"/>
        <v>44727</v>
      </c>
      <c r="C15" s="9" t="s">
        <v>6</v>
      </c>
      <c r="D15" t="s">
        <v>12</v>
      </c>
      <c r="F15" t="s">
        <v>30</v>
      </c>
      <c r="H15" s="1">
        <f t="shared" si="1"/>
        <v>44725</v>
      </c>
      <c r="I15" s="3" t="s">
        <v>36</v>
      </c>
      <c r="K15" t="s">
        <v>12</v>
      </c>
    </row>
    <row r="16" spans="1:11" x14ac:dyDescent="0.2">
      <c r="A16">
        <v>14</v>
      </c>
      <c r="B16" s="1">
        <f t="shared" si="0"/>
        <v>44734</v>
      </c>
      <c r="C16" s="7" t="s">
        <v>7</v>
      </c>
      <c r="D16" t="s">
        <v>11</v>
      </c>
      <c r="F16" t="s">
        <v>29</v>
      </c>
      <c r="H16" s="1">
        <f t="shared" si="1"/>
        <v>44732</v>
      </c>
      <c r="I16" s="13" t="s">
        <v>18</v>
      </c>
      <c r="K16" t="s">
        <v>11</v>
      </c>
    </row>
    <row r="17" spans="1:11" ht="17" x14ac:dyDescent="0.2">
      <c r="A17">
        <v>15</v>
      </c>
      <c r="B17" s="1">
        <f t="shared" si="0"/>
        <v>44741</v>
      </c>
      <c r="C17" s="9" t="s">
        <v>8</v>
      </c>
      <c r="D17" t="s">
        <v>12</v>
      </c>
      <c r="F17" t="s">
        <v>30</v>
      </c>
      <c r="H17" s="1">
        <f t="shared" si="1"/>
        <v>44739</v>
      </c>
      <c r="I17" s="3" t="s">
        <v>34</v>
      </c>
      <c r="K17" t="s">
        <v>12</v>
      </c>
    </row>
    <row r="18" spans="1:11" ht="17" x14ac:dyDescent="0.2">
      <c r="A18">
        <v>16</v>
      </c>
      <c r="B18" s="1">
        <f t="shared" si="0"/>
        <v>44748</v>
      </c>
      <c r="C18" s="11" t="s">
        <v>40</v>
      </c>
      <c r="D18" t="s">
        <v>12</v>
      </c>
      <c r="F18" t="s">
        <v>29</v>
      </c>
      <c r="H18" s="1">
        <f>+H17+7</f>
        <v>44746</v>
      </c>
      <c r="I18" s="3" t="s">
        <v>35</v>
      </c>
      <c r="K18" t="s">
        <v>11</v>
      </c>
    </row>
    <row r="19" spans="1:11" x14ac:dyDescent="0.2">
      <c r="B19" s="1"/>
    </row>
    <row r="20" spans="1:11" x14ac:dyDescent="0.2">
      <c r="C20" t="s">
        <v>38</v>
      </c>
      <c r="D20" t="s">
        <v>39</v>
      </c>
    </row>
    <row r="21" spans="1:11" x14ac:dyDescent="0.2">
      <c r="C21" t="s">
        <v>50</v>
      </c>
      <c r="D21" t="s">
        <v>57</v>
      </c>
    </row>
    <row r="23" spans="1:11" x14ac:dyDescent="0.2">
      <c r="C23" t="s">
        <v>54</v>
      </c>
      <c r="D23" t="s">
        <v>56</v>
      </c>
    </row>
    <row r="24" spans="1:11" x14ac:dyDescent="0.2">
      <c r="C24" t="s">
        <v>52</v>
      </c>
      <c r="D24" t="s">
        <v>55</v>
      </c>
    </row>
    <row r="25" spans="1:11" x14ac:dyDescent="0.2">
      <c r="C25" t="s">
        <v>53</v>
      </c>
      <c r="D25" t="s">
        <v>29</v>
      </c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Seminario </vt:lpstr>
      <vt:lpstr>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Xavier Gonzalez</cp:lastModifiedBy>
  <cp:lastPrinted>2023-03-05T22:25:48Z</cp:lastPrinted>
  <dcterms:created xsi:type="dcterms:W3CDTF">2022-03-15T15:16:33Z</dcterms:created>
  <dcterms:modified xsi:type="dcterms:W3CDTF">2024-08-15T19:40:55Z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4c5805f-d305-46e8-89c7-07ed0d88c99b_Enabled">
    <vt:lpwstr>true</vt:lpwstr>
  </property>
  <property fmtid="{D5CDD505-2E9C-101B-9397-08002B2CF9AE}" pid="3" name="MSIP_Label_c4c5805f-d305-46e8-89c7-07ed0d88c99b_SetDate">
    <vt:lpwstr>2023-08-27T14:40:59Z</vt:lpwstr>
  </property>
  <property fmtid="{D5CDD505-2E9C-101B-9397-08002B2CF9AE}" pid="4" name="MSIP_Label_c4c5805f-d305-46e8-89c7-07ed0d88c99b_Method">
    <vt:lpwstr>Standard</vt:lpwstr>
  </property>
  <property fmtid="{D5CDD505-2E9C-101B-9397-08002B2CF9AE}" pid="5" name="MSIP_Label_c4c5805f-d305-46e8-89c7-07ed0d88c99b_Name">
    <vt:lpwstr>General</vt:lpwstr>
  </property>
  <property fmtid="{D5CDD505-2E9C-101B-9397-08002B2CF9AE}" pid="6" name="MSIP_Label_c4c5805f-d305-46e8-89c7-07ed0d88c99b_SiteId">
    <vt:lpwstr>1caa43b8-bf09-48b6-9b3c-bd5a56fec019</vt:lpwstr>
  </property>
  <property fmtid="{D5CDD505-2E9C-101B-9397-08002B2CF9AE}" pid="7" name="MSIP_Label_c4c5805f-d305-46e8-89c7-07ed0d88c99b_ActionId">
    <vt:lpwstr>7145d8f9-c3f3-49f0-a6a3-884abaa03f68</vt:lpwstr>
  </property>
  <property fmtid="{D5CDD505-2E9C-101B-9397-08002B2CF9AE}" pid="8" name="MSIP_Label_c4c5805f-d305-46e8-89c7-07ed0d88c99b_ContentBits">
    <vt:lpwstr>0</vt:lpwstr>
  </property>
</Properties>
</file>